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19DB68BF-9C4C-4E22-92C3-476541C4AF39}" xr6:coauthVersionLast="47" xr6:coauthVersionMax="47" xr10:uidLastSave="{00000000-0000-0000-0000-000000000000}"/>
  <bookViews>
    <workbookView xWindow="5460" yWindow="2390" windowWidth="28780" windowHeight="15290" activeTab="4" xr2:uid="{00000000-000D-0000-FFFF-FFFF00000000}"/>
  </bookViews>
  <sheets>
    <sheet name="Jan-25" sheetId="1" r:id="rId1"/>
    <sheet name="Feb-25" sheetId="2" r:id="rId2"/>
    <sheet name="Mar-25" sheetId="3" r:id="rId3"/>
    <sheet name="April-25" sheetId="4" r:id="rId4"/>
    <sheet name="May-25" sheetId="5" r:id="rId5"/>
    <sheet name="June-25" sheetId="6" r:id="rId6"/>
    <sheet name="July-25" sheetId="7" r:id="rId7"/>
    <sheet name="Aug-25" sheetId="8" r:id="rId8"/>
    <sheet name=" Sept-25" sheetId="9" r:id="rId9"/>
    <sheet name="Oct-25" sheetId="10" r:id="rId10"/>
    <sheet name="Nov-25" sheetId="11" r:id="rId11"/>
    <sheet name="Dec-25" sheetId="12" r:id="rId12"/>
  </sheets>
  <definedNames>
    <definedName name="_xlnm.Print_Area" localSheetId="7">'Aug-25'!$A$1:$I$34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9" l="1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I3" i="9"/>
  <c r="G3" i="9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3" i="8"/>
  <c r="G3" i="8"/>
  <c r="G3" i="7"/>
  <c r="I3" i="7" s="1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I3" i="6"/>
  <c r="G3" i="6"/>
  <c r="I17" i="5"/>
  <c r="I14" i="5"/>
  <c r="I13" i="5"/>
  <c r="I10" i="5"/>
  <c r="I9" i="5"/>
  <c r="I8" i="5"/>
  <c r="I5" i="5"/>
  <c r="I4" i="5"/>
  <c r="G33" i="5"/>
  <c r="I33" i="5" s="1"/>
  <c r="G32" i="5"/>
  <c r="I32" i="5" s="1"/>
  <c r="G31" i="5"/>
  <c r="I31" i="5" s="1"/>
  <c r="G30" i="5"/>
  <c r="I30" i="5" s="1"/>
  <c r="G29" i="5"/>
  <c r="I29" i="5" s="1"/>
  <c r="G28" i="5"/>
  <c r="I28" i="5" s="1"/>
  <c r="G27" i="5"/>
  <c r="I27" i="5" s="1"/>
  <c r="G26" i="5"/>
  <c r="I26" i="5" s="1"/>
  <c r="G25" i="5"/>
  <c r="I25" i="5" s="1"/>
  <c r="G24" i="5"/>
  <c r="I24" i="5" s="1"/>
  <c r="G23" i="5"/>
  <c r="I23" i="5" s="1"/>
  <c r="G22" i="5"/>
  <c r="I22" i="5" s="1"/>
  <c r="G21" i="5"/>
  <c r="I21" i="5" s="1"/>
  <c r="G20" i="5"/>
  <c r="I20" i="5" s="1"/>
  <c r="G19" i="5"/>
  <c r="I19" i="5" s="1"/>
  <c r="G18" i="5"/>
  <c r="I18" i="5" s="1"/>
  <c r="G17" i="5"/>
  <c r="G16" i="5"/>
  <c r="I16" i="5" s="1"/>
  <c r="G15" i="5"/>
  <c r="I15" i="5" s="1"/>
  <c r="G14" i="5"/>
  <c r="G13" i="5"/>
  <c r="G12" i="5"/>
  <c r="I12" i="5" s="1"/>
  <c r="G11" i="5"/>
  <c r="I11" i="5" s="1"/>
  <c r="G10" i="5"/>
  <c r="G9" i="5"/>
  <c r="G8" i="5"/>
  <c r="G7" i="5"/>
  <c r="I7" i="5" s="1"/>
  <c r="G6" i="5"/>
  <c r="I6" i="5" s="1"/>
  <c r="G5" i="5"/>
  <c r="G4" i="5"/>
  <c r="I3" i="5"/>
  <c r="G3" i="5"/>
  <c r="I5" i="4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G6" i="4"/>
  <c r="I6" i="4" s="1"/>
  <c r="G5" i="4"/>
  <c r="G4" i="4"/>
  <c r="I4" i="4" s="1"/>
  <c r="G3" i="4"/>
  <c r="I3" i="4" s="1"/>
  <c r="G3" i="3"/>
  <c r="I3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I16" i="3" s="1"/>
  <c r="G17" i="3"/>
  <c r="G18" i="3"/>
  <c r="I18" i="3" s="1"/>
  <c r="G19" i="3"/>
  <c r="G20" i="3"/>
  <c r="G21" i="3"/>
  <c r="G22" i="3"/>
  <c r="I22" i="3" s="1"/>
  <c r="G23" i="3"/>
  <c r="G24" i="3"/>
  <c r="G25" i="3"/>
  <c r="G26" i="3"/>
  <c r="G27" i="3"/>
  <c r="G28" i="3"/>
  <c r="G29" i="3"/>
  <c r="G30" i="3"/>
  <c r="I30" i="3" s="1"/>
  <c r="G31" i="3"/>
  <c r="I31" i="3" s="1"/>
  <c r="G32" i="3"/>
  <c r="I32" i="3" s="1"/>
  <c r="G33" i="3"/>
  <c r="I33" i="3"/>
  <c r="I29" i="3"/>
  <c r="I28" i="3"/>
  <c r="I27" i="3"/>
  <c r="I26" i="3"/>
  <c r="I25" i="3"/>
  <c r="I24" i="3"/>
  <c r="I23" i="3"/>
  <c r="I21" i="3"/>
  <c r="I20" i="3"/>
  <c r="I19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I31" i="2"/>
  <c r="I25" i="2"/>
  <c r="I24" i="2"/>
  <c r="I19" i="2"/>
  <c r="I18" i="2"/>
  <c r="I17" i="2"/>
  <c r="I16" i="2"/>
  <c r="I9" i="2"/>
  <c r="I8" i="2"/>
  <c r="G31" i="2"/>
  <c r="G30" i="2"/>
  <c r="I30" i="2" s="1"/>
  <c r="G29" i="2"/>
  <c r="I29" i="2" s="1"/>
  <c r="G28" i="2"/>
  <c r="I28" i="2" s="1"/>
  <c r="G27" i="2"/>
  <c r="I27" i="2" s="1"/>
  <c r="G26" i="2"/>
  <c r="I26" i="2" s="1"/>
  <c r="G25" i="2"/>
  <c r="G24" i="2"/>
  <c r="G23" i="2"/>
  <c r="I23" i="2" s="1"/>
  <c r="G22" i="2"/>
  <c r="I22" i="2" s="1"/>
  <c r="G21" i="2"/>
  <c r="I21" i="2" s="1"/>
  <c r="G20" i="2"/>
  <c r="I20" i="2" s="1"/>
  <c r="G19" i="2"/>
  <c r="G18" i="2"/>
  <c r="G17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G8" i="2"/>
  <c r="G7" i="2"/>
  <c r="I7" i="2" s="1"/>
  <c r="G6" i="2"/>
  <c r="I6" i="2" s="1"/>
  <c r="G5" i="2"/>
  <c r="I5" i="2" s="1"/>
  <c r="G4" i="2"/>
  <c r="I4" i="2" s="1"/>
  <c r="G3" i="2"/>
  <c r="I3" i="2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31" i="1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F34" i="8"/>
  <c r="F32" i="2"/>
  <c r="E32" i="2"/>
  <c r="C32" i="2"/>
  <c r="F34" i="1"/>
  <c r="E34" i="1"/>
  <c r="C34" i="1"/>
  <c r="C34" i="3"/>
  <c r="E34" i="3"/>
  <c r="F34" i="3"/>
  <c r="E34" i="12"/>
  <c r="F34" i="12"/>
  <c r="G34" i="12"/>
  <c r="C34" i="12"/>
  <c r="I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/>
  <c r="G24" i="12"/>
  <c r="I24" i="12"/>
  <c r="G23" i="12"/>
  <c r="I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I16" i="12"/>
  <c r="G15" i="12"/>
  <c r="I15" i="12"/>
  <c r="G14" i="12"/>
  <c r="I14" i="12"/>
  <c r="G13" i="12"/>
  <c r="I13" i="12"/>
  <c r="G12" i="12"/>
  <c r="I12" i="12"/>
  <c r="G11" i="12"/>
  <c r="I11" i="12"/>
  <c r="G10" i="12"/>
  <c r="I10" i="12"/>
  <c r="G9" i="12"/>
  <c r="I9" i="12"/>
  <c r="G8" i="12"/>
  <c r="I8" i="12"/>
  <c r="G7" i="12"/>
  <c r="I7" i="12"/>
  <c r="G6" i="12"/>
  <c r="I6" i="12"/>
  <c r="G5" i="12"/>
  <c r="I5" i="12"/>
  <c r="G4" i="12"/>
  <c r="I4" i="12"/>
  <c r="G3" i="12"/>
  <c r="I3" i="12"/>
  <c r="G33" i="12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 s="1"/>
  <c r="G4" i="10"/>
  <c r="I4" i="10" s="1"/>
  <c r="G3" i="10"/>
  <c r="I3" i="10" s="1"/>
  <c r="I33" i="12"/>
  <c r="G33" i="11" l="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<sst xmlns="http://schemas.openxmlformats.org/spreadsheetml/2006/main" count="481" uniqueCount="28">
  <si>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</si>
  <si>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</si>
  <si>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</si>
  <si>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</si>
  <si>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</si>
  <si>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</si>
  <si>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</si>
  <si>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</si>
  <si>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</si>
  <si>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</si>
  <si>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</si>
  <si>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</si>
  <si>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</si>
  <si>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</si>
  <si>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 xml:space="preserve">MB TOTAL </t>
  </si>
  <si>
    <t xml:space="preserve">TOTAL </t>
  </si>
  <si>
    <t>Water System Daily Usage Log For January 2025</t>
  </si>
  <si>
    <t>Water System Daily Usage Log For February 2025</t>
  </si>
  <si>
    <t>Water System Daily Usage Log For March 2025</t>
  </si>
  <si>
    <t>Water System Daily Usage Log For April 2025</t>
  </si>
  <si>
    <t>Water System Daily Usage Log For May 2025</t>
  </si>
  <si>
    <t>Water System Daily Usage Log For June 2025</t>
  </si>
  <si>
    <t>Water System Daily Usage Log For August 2025</t>
  </si>
  <si>
    <t>Water System Daily Usage Log For July 2025</t>
  </si>
  <si>
    <t>Water System Daily Usage Log For September 2025</t>
  </si>
  <si>
    <t>Water System Daily Usage Log For October 2025</t>
  </si>
  <si>
    <t>Water System Daily Usage Log For November 2025</t>
  </si>
  <si>
    <t>Water System Daily Usage Log For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</si>
</sst>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71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6" fillId="2" borderId="1" xfId="5" applyNumberFormat="1" applyFont="1" applyFill="1" applyBorder="1"/>
    <xf numFmtId="3" fontId="7" fillId="2" borderId="0" xfId="0" applyNumberFormat="1" applyFont="1" applyFill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22" workbookViewId="0">
      <selection activeCell="O36" sqref="O36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60" t="s">
        <v>16</v>
      </c>
      <c r="B1" s="60"/>
      <c r="C1" s="60"/>
      <c r="D1" s="60"/>
      <c r="E1" s="60"/>
      <c r="F1" s="60"/>
      <c r="G1" s="60"/>
      <c r="H1" s="60"/>
      <c r="I1" s="60"/>
    </row>
    <row r="2" spans="1:9" ht="17.149999999999999" customHeight="1" x14ac:dyDescent="0.35">
      <c r="A2" s="26" t="s">
        <v>0</v>
      </c>
      <c r="B2" s="26" t="s">
        <v>1</v>
      </c>
      <c r="C2" s="26" t="s">
        <v>2</v>
      </c>
      <c r="D2" s="51"/>
      <c r="E2" s="26" t="s">
        <v>3</v>
      </c>
      <c r="F2" s="33" t="s">
        <v>4</v>
      </c>
      <c r="G2" s="26" t="s">
        <v>5</v>
      </c>
      <c r="H2" s="26"/>
      <c r="I2" s="26" t="s">
        <v>6</v>
      </c>
    </row>
    <row r="3" spans="1:9" ht="22" customHeight="1" x14ac:dyDescent="0.35">
      <c r="A3" s="17">
        <v>1</v>
      </c>
      <c r="B3" s="18" t="s">
        <v>9</v>
      </c>
      <c r="C3" s="18">
        <v>106266</v>
      </c>
      <c r="D3" s="52"/>
      <c r="E3" s="18">
        <v>0</v>
      </c>
      <c r="F3" s="28">
        <v>0</v>
      </c>
      <c r="G3" s="18">
        <f>SUM(E3:F3)</f>
        <v>0</v>
      </c>
      <c r="H3" s="18"/>
      <c r="I3" s="18">
        <f>SUM(C3+G3)</f>
        <v>106266</v>
      </c>
    </row>
    <row r="4" spans="1:9" ht="22" customHeight="1" x14ac:dyDescent="0.35">
      <c r="A4" s="17">
        <v>2</v>
      </c>
      <c r="B4" s="18" t="s">
        <v>10</v>
      </c>
      <c r="C4" s="18">
        <v>91451</v>
      </c>
      <c r="D4" s="52"/>
      <c r="E4" s="18">
        <v>0</v>
      </c>
      <c r="F4" s="18">
        <v>0</v>
      </c>
      <c r="G4" s="18">
        <f t="shared" ref="G4:G33" si="0">SUM(E4:F4)</f>
        <v>0</v>
      </c>
      <c r="H4" s="18"/>
      <c r="I4" s="18">
        <f t="shared" ref="I4:I33" si="1">SUM(C4+G4)</f>
        <v>91451</v>
      </c>
    </row>
    <row r="5" spans="1:9" ht="22" customHeight="1" x14ac:dyDescent="0.35">
      <c r="A5" s="17">
        <v>3</v>
      </c>
      <c r="B5" s="18" t="s">
        <v>11</v>
      </c>
      <c r="C5" s="18">
        <v>94371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94371</v>
      </c>
    </row>
    <row r="6" spans="1:9" ht="22" customHeight="1" x14ac:dyDescent="0.35">
      <c r="A6" s="17">
        <v>4</v>
      </c>
      <c r="B6" s="18" t="s">
        <v>12</v>
      </c>
      <c r="C6" s="18">
        <v>87808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87808</v>
      </c>
    </row>
    <row r="7" spans="1:9" ht="22" customHeight="1" x14ac:dyDescent="0.35">
      <c r="A7" s="17">
        <v>5</v>
      </c>
      <c r="B7" s="18" t="s">
        <v>12</v>
      </c>
      <c r="C7" s="8">
        <v>81244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81244</v>
      </c>
    </row>
    <row r="8" spans="1:9" ht="22" customHeight="1" x14ac:dyDescent="0.35">
      <c r="A8" s="17">
        <v>6</v>
      </c>
      <c r="B8" s="18" t="s">
        <v>7</v>
      </c>
      <c r="C8" s="18">
        <v>82802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82802</v>
      </c>
    </row>
    <row r="9" spans="1:9" ht="22" customHeight="1" x14ac:dyDescent="0.35">
      <c r="A9" s="17">
        <v>7</v>
      </c>
      <c r="B9" s="18" t="s">
        <v>8</v>
      </c>
      <c r="C9" s="18">
        <v>82457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82457</v>
      </c>
    </row>
    <row r="10" spans="1:9" ht="22" customHeight="1" x14ac:dyDescent="0.35">
      <c r="A10" s="17">
        <v>8</v>
      </c>
      <c r="B10" s="18" t="s">
        <v>9</v>
      </c>
      <c r="C10" s="18">
        <v>85726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85726</v>
      </c>
    </row>
    <row r="11" spans="1:9" ht="22" customHeight="1" x14ac:dyDescent="0.35">
      <c r="A11" s="17">
        <v>9</v>
      </c>
      <c r="B11" s="18" t="s">
        <v>10</v>
      </c>
      <c r="C11" s="18">
        <v>83175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83175</v>
      </c>
    </row>
    <row r="12" spans="1:9" ht="22" customHeight="1" x14ac:dyDescent="0.35">
      <c r="A12" s="17">
        <v>10</v>
      </c>
      <c r="B12" s="18" t="s">
        <v>11</v>
      </c>
      <c r="C12" s="18">
        <v>98251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98251</v>
      </c>
    </row>
    <row r="13" spans="1:9" ht="22" customHeight="1" x14ac:dyDescent="0.35">
      <c r="A13" s="17">
        <v>11</v>
      </c>
      <c r="B13" s="18" t="s">
        <v>12</v>
      </c>
      <c r="C13" s="18">
        <v>115755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115755</v>
      </c>
    </row>
    <row r="14" spans="1:9" ht="22" customHeight="1" x14ac:dyDescent="0.35">
      <c r="A14" s="17">
        <v>12</v>
      </c>
      <c r="B14" s="18" t="s">
        <v>12</v>
      </c>
      <c r="C14" s="18">
        <v>148336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148336</v>
      </c>
    </row>
    <row r="15" spans="1:9" ht="22" customHeight="1" x14ac:dyDescent="0.35">
      <c r="A15" s="17">
        <v>13</v>
      </c>
      <c r="B15" s="18" t="s">
        <v>7</v>
      </c>
      <c r="C15" s="18">
        <v>78027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78027</v>
      </c>
    </row>
    <row r="16" spans="1:9" ht="22" customHeight="1" x14ac:dyDescent="0.35">
      <c r="A16" s="17">
        <v>14</v>
      </c>
      <c r="B16" s="18" t="s">
        <v>8</v>
      </c>
      <c r="C16" s="18">
        <v>80198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80198</v>
      </c>
    </row>
    <row r="17" spans="1:9" ht="22" customHeight="1" x14ac:dyDescent="0.35">
      <c r="A17" s="17">
        <v>15</v>
      </c>
      <c r="B17" s="18" t="s">
        <v>9</v>
      </c>
      <c r="C17" s="18">
        <v>96234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96234</v>
      </c>
    </row>
    <row r="18" spans="1:9" ht="22" customHeight="1" x14ac:dyDescent="0.35">
      <c r="A18" s="17">
        <v>16</v>
      </c>
      <c r="B18" s="18" t="s">
        <v>10</v>
      </c>
      <c r="C18" s="18">
        <v>73644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73644</v>
      </c>
    </row>
    <row r="19" spans="1:9" ht="22" customHeight="1" x14ac:dyDescent="0.35">
      <c r="A19" s="17">
        <v>17</v>
      </c>
      <c r="B19" s="18" t="s">
        <v>11</v>
      </c>
      <c r="C19" s="18">
        <v>87368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87368</v>
      </c>
    </row>
    <row r="20" spans="1:9" ht="22" customHeight="1" x14ac:dyDescent="0.35">
      <c r="A20" s="17">
        <v>18</v>
      </c>
      <c r="B20" s="18" t="s">
        <v>12</v>
      </c>
      <c r="C20" s="18">
        <v>84412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84412</v>
      </c>
    </row>
    <row r="21" spans="1:9" ht="22" customHeight="1" x14ac:dyDescent="0.35">
      <c r="A21" s="17">
        <v>19</v>
      </c>
      <c r="B21" s="18" t="s">
        <v>12</v>
      </c>
      <c r="C21" s="18">
        <v>85779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85779</v>
      </c>
    </row>
    <row r="22" spans="1:9" ht="22" customHeight="1" x14ac:dyDescent="0.35">
      <c r="A22" s="17">
        <v>20</v>
      </c>
      <c r="B22" s="18" t="s">
        <v>7</v>
      </c>
      <c r="C22" s="18">
        <v>92225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92225</v>
      </c>
    </row>
    <row r="23" spans="1:9" ht="22" customHeight="1" x14ac:dyDescent="0.35">
      <c r="A23" s="17">
        <v>21</v>
      </c>
      <c r="B23" s="18" t="s">
        <v>8</v>
      </c>
      <c r="C23" s="18">
        <v>87740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87740</v>
      </c>
    </row>
    <row r="24" spans="1:9" ht="22" customHeight="1" x14ac:dyDescent="0.35">
      <c r="A24" s="17">
        <v>22</v>
      </c>
      <c r="B24" s="18" t="s">
        <v>9</v>
      </c>
      <c r="C24" s="18">
        <v>93164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93164</v>
      </c>
    </row>
    <row r="25" spans="1:9" ht="22" customHeight="1" x14ac:dyDescent="0.35">
      <c r="A25" s="17">
        <v>23</v>
      </c>
      <c r="B25" s="18" t="s">
        <v>10</v>
      </c>
      <c r="C25" s="18">
        <v>80764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80764</v>
      </c>
    </row>
    <row r="26" spans="1:9" ht="22" customHeight="1" x14ac:dyDescent="0.35">
      <c r="A26" s="17">
        <v>24</v>
      </c>
      <c r="B26" s="18" t="s">
        <v>11</v>
      </c>
      <c r="C26" s="18">
        <v>85721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85721</v>
      </c>
    </row>
    <row r="27" spans="1:9" ht="22" customHeight="1" x14ac:dyDescent="0.35">
      <c r="A27" s="17">
        <v>25</v>
      </c>
      <c r="B27" s="18" t="s">
        <v>12</v>
      </c>
      <c r="C27" s="18">
        <v>95321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95321</v>
      </c>
    </row>
    <row r="28" spans="1:9" ht="22" customHeight="1" x14ac:dyDescent="0.35">
      <c r="A28" s="17">
        <v>26</v>
      </c>
      <c r="B28" s="18" t="s">
        <v>12</v>
      </c>
      <c r="C28" s="18">
        <v>93611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93611</v>
      </c>
    </row>
    <row r="29" spans="1:9" ht="22" customHeight="1" x14ac:dyDescent="0.35">
      <c r="A29" s="17">
        <v>27</v>
      </c>
      <c r="B29" s="18" t="s">
        <v>7</v>
      </c>
      <c r="C29" s="18">
        <v>94427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94427</v>
      </c>
    </row>
    <row r="30" spans="1:9" ht="22" customHeight="1" x14ac:dyDescent="0.35">
      <c r="A30" s="17">
        <v>28</v>
      </c>
      <c r="B30" s="18" t="s">
        <v>8</v>
      </c>
      <c r="C30" s="18">
        <v>95732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95732</v>
      </c>
    </row>
    <row r="31" spans="1:9" ht="22" customHeight="1" x14ac:dyDescent="0.35">
      <c r="A31" s="17">
        <v>29</v>
      </c>
      <c r="B31" s="18" t="s">
        <v>9</v>
      </c>
      <c r="C31" s="18">
        <v>99260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99260</v>
      </c>
    </row>
    <row r="32" spans="1:9" ht="22" customHeight="1" x14ac:dyDescent="0.35">
      <c r="A32" s="17">
        <v>30</v>
      </c>
      <c r="B32" s="18" t="s">
        <v>10</v>
      </c>
      <c r="C32" s="18">
        <v>92046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92046</v>
      </c>
    </row>
    <row r="33" spans="1:9" ht="22" customHeight="1" x14ac:dyDescent="0.35">
      <c r="A33" s="17">
        <v>31</v>
      </c>
      <c r="B33" s="18" t="s">
        <v>11</v>
      </c>
      <c r="C33" s="18">
        <v>93150</v>
      </c>
      <c r="D33" s="52"/>
      <c r="E33" s="18">
        <v>0</v>
      </c>
      <c r="F33" s="18">
        <v>0</v>
      </c>
      <c r="G33" s="18">
        <f t="shared" si="0"/>
        <v>0</v>
      </c>
      <c r="H33" s="18"/>
      <c r="I33" s="18">
        <f t="shared" si="1"/>
        <v>93150</v>
      </c>
    </row>
    <row r="34" spans="1:9" ht="22" customHeight="1" x14ac:dyDescent="0.35">
      <c r="A34" s="14" t="s">
        <v>13</v>
      </c>
      <c r="B34" s="14"/>
      <c r="C34" s="14">
        <f>SUM(C3:C33)</f>
        <v>2846465</v>
      </c>
      <c r="D34" s="53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2846465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D2" sqref="D2:D33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8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8" t="s">
        <v>25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1" customHeight="1" x14ac:dyDescent="0.35">
      <c r="A3" s="21">
        <v>1</v>
      </c>
      <c r="B3" s="21" t="s">
        <v>8</v>
      </c>
      <c r="C3" s="18"/>
      <c r="D3" s="52"/>
      <c r="E3" s="18"/>
      <c r="F3" s="28"/>
      <c r="G3" s="18">
        <f t="shared" ref="G3:G2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21">
        <v>2</v>
      </c>
      <c r="B4" s="21" t="s">
        <v>9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21">
        <v>3</v>
      </c>
      <c r="B5" s="21" t="s">
        <v>10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21">
        <v>4</v>
      </c>
      <c r="B6" s="21" t="s">
        <v>11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21">
        <v>5</v>
      </c>
      <c r="B7" s="21" t="s">
        <v>12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21">
        <v>6</v>
      </c>
      <c r="B8" s="21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21">
        <v>7</v>
      </c>
      <c r="B9" s="21" t="s">
        <v>7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21">
        <v>8</v>
      </c>
      <c r="B10" s="21" t="s">
        <v>8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21">
        <v>9</v>
      </c>
      <c r="B11" s="21" t="s">
        <v>9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21">
        <v>10</v>
      </c>
      <c r="B12" s="21" t="s">
        <v>10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21">
        <v>11</v>
      </c>
      <c r="B13" s="21" t="s">
        <v>11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21">
        <v>12</v>
      </c>
      <c r="B14" s="21" t="s">
        <v>12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21">
        <v>13</v>
      </c>
      <c r="B15" s="21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21">
        <v>14</v>
      </c>
      <c r="B16" s="21" t="s">
        <v>7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21">
        <v>15</v>
      </c>
      <c r="B17" s="21" t="s">
        <v>8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21">
        <v>16</v>
      </c>
      <c r="B18" s="21" t="s">
        <v>9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21">
        <v>17</v>
      </c>
      <c r="B19" s="21" t="s">
        <v>10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21">
        <v>18</v>
      </c>
      <c r="B20" s="21" t="s">
        <v>11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21">
        <v>19</v>
      </c>
      <c r="B21" s="21" t="s">
        <v>12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21">
        <v>20</v>
      </c>
      <c r="B22" s="21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21">
        <v>21</v>
      </c>
      <c r="B23" s="21" t="s">
        <v>7</v>
      </c>
      <c r="C23" s="18"/>
      <c r="D23" s="52"/>
      <c r="E23" s="18"/>
      <c r="F23" s="18"/>
      <c r="G23" s="28">
        <f t="shared" ref="G23:G33" si="2">SUM(E23:F23)</f>
        <v>0</v>
      </c>
      <c r="H23" s="18"/>
      <c r="I23" s="18">
        <f t="shared" si="1"/>
        <v>0</v>
      </c>
    </row>
    <row r="24" spans="1:9" ht="21" customHeight="1" x14ac:dyDescent="0.35">
      <c r="A24" s="21">
        <v>22</v>
      </c>
      <c r="B24" s="21" t="s">
        <v>8</v>
      </c>
      <c r="C24" s="18"/>
      <c r="D24" s="52"/>
      <c r="E24" s="18"/>
      <c r="F24" s="18"/>
      <c r="G24" s="28">
        <f t="shared" si="2"/>
        <v>0</v>
      </c>
      <c r="H24" s="18"/>
      <c r="I24" s="18">
        <f t="shared" si="1"/>
        <v>0</v>
      </c>
    </row>
    <row r="25" spans="1:9" ht="21" customHeight="1" x14ac:dyDescent="0.35">
      <c r="A25" s="21">
        <v>23</v>
      </c>
      <c r="B25" s="21" t="s">
        <v>9</v>
      </c>
      <c r="C25" s="18"/>
      <c r="D25" s="52"/>
      <c r="E25" s="18"/>
      <c r="F25" s="18"/>
      <c r="G25" s="28">
        <f t="shared" si="2"/>
        <v>0</v>
      </c>
      <c r="H25" s="18"/>
      <c r="I25" s="18">
        <f t="shared" si="1"/>
        <v>0</v>
      </c>
    </row>
    <row r="26" spans="1:9" ht="21" customHeight="1" x14ac:dyDescent="0.35">
      <c r="A26" s="21">
        <v>24</v>
      </c>
      <c r="B26" s="21" t="s">
        <v>10</v>
      </c>
      <c r="C26" s="18"/>
      <c r="D26" s="52"/>
      <c r="E26" s="18"/>
      <c r="F26" s="18"/>
      <c r="G26" s="28">
        <f t="shared" si="2"/>
        <v>0</v>
      </c>
      <c r="H26" s="18"/>
      <c r="I26" s="18">
        <f t="shared" si="1"/>
        <v>0</v>
      </c>
    </row>
    <row r="27" spans="1:9" ht="21" customHeight="1" x14ac:dyDescent="0.35">
      <c r="A27" s="21">
        <v>25</v>
      </c>
      <c r="B27" s="49" t="s">
        <v>11</v>
      </c>
      <c r="C27" s="18"/>
      <c r="D27" s="52"/>
      <c r="E27" s="18"/>
      <c r="F27" s="18"/>
      <c r="G27" s="28">
        <f t="shared" si="2"/>
        <v>0</v>
      </c>
      <c r="H27" s="18"/>
      <c r="I27" s="18">
        <f t="shared" si="1"/>
        <v>0</v>
      </c>
    </row>
    <row r="28" spans="1:9" ht="21" customHeight="1" x14ac:dyDescent="0.35">
      <c r="A28" s="21">
        <v>26</v>
      </c>
      <c r="B28" s="21" t="s">
        <v>12</v>
      </c>
      <c r="C28" s="18"/>
      <c r="D28" s="52"/>
      <c r="E28" s="18"/>
      <c r="F28" s="18"/>
      <c r="G28" s="28">
        <f t="shared" si="2"/>
        <v>0</v>
      </c>
      <c r="H28" s="18"/>
      <c r="I28" s="18">
        <f t="shared" si="1"/>
        <v>0</v>
      </c>
    </row>
    <row r="29" spans="1:9" ht="21" customHeight="1" x14ac:dyDescent="0.35">
      <c r="A29" s="21">
        <v>27</v>
      </c>
      <c r="B29" s="21" t="s">
        <v>12</v>
      </c>
      <c r="C29" s="18"/>
      <c r="D29" s="52"/>
      <c r="E29" s="18"/>
      <c r="F29" s="18"/>
      <c r="G29" s="28">
        <f t="shared" si="2"/>
        <v>0</v>
      </c>
      <c r="H29" s="18"/>
      <c r="I29" s="18">
        <f t="shared" si="1"/>
        <v>0</v>
      </c>
    </row>
    <row r="30" spans="1:9" ht="21" customHeight="1" x14ac:dyDescent="0.35">
      <c r="A30" s="21">
        <v>28</v>
      </c>
      <c r="B30" s="21" t="s">
        <v>7</v>
      </c>
      <c r="C30" s="18"/>
      <c r="D30" s="52"/>
      <c r="E30" s="18"/>
      <c r="F30" s="18"/>
      <c r="G30" s="28">
        <f t="shared" si="2"/>
        <v>0</v>
      </c>
      <c r="H30" s="18"/>
      <c r="I30" s="18">
        <f t="shared" si="1"/>
        <v>0</v>
      </c>
    </row>
    <row r="31" spans="1:9" ht="21" customHeight="1" x14ac:dyDescent="0.35">
      <c r="A31" s="21">
        <v>29</v>
      </c>
      <c r="B31" s="21" t="s">
        <v>8</v>
      </c>
      <c r="C31" s="18"/>
      <c r="D31" s="52"/>
      <c r="E31" s="18"/>
      <c r="F31" s="18"/>
      <c r="G31" s="28">
        <f t="shared" si="2"/>
        <v>0</v>
      </c>
      <c r="H31" s="18"/>
      <c r="I31" s="18">
        <f t="shared" si="1"/>
        <v>0</v>
      </c>
    </row>
    <row r="32" spans="1:9" ht="21" customHeight="1" x14ac:dyDescent="0.35">
      <c r="A32" s="21">
        <v>30</v>
      </c>
      <c r="B32" s="5" t="s">
        <v>9</v>
      </c>
      <c r="C32" s="18"/>
      <c r="D32" s="52"/>
      <c r="E32" s="18"/>
      <c r="F32" s="18"/>
      <c r="G32" s="28">
        <f t="shared" si="2"/>
        <v>0</v>
      </c>
      <c r="H32" s="18"/>
      <c r="I32" s="18">
        <f t="shared" si="1"/>
        <v>0</v>
      </c>
    </row>
    <row r="33" spans="1:10" ht="21" customHeight="1" x14ac:dyDescent="0.35">
      <c r="A33" s="21">
        <v>31</v>
      </c>
      <c r="B33" s="21" t="s">
        <v>10</v>
      </c>
      <c r="C33" s="18"/>
      <c r="D33" s="52"/>
      <c r="E33" s="18"/>
      <c r="F33" s="18"/>
      <c r="G33" s="28">
        <f t="shared" si="2"/>
        <v>0</v>
      </c>
      <c r="H33" s="18"/>
      <c r="I33" s="18">
        <f>SUM(C33+G33)</f>
        <v>0</v>
      </c>
    </row>
    <row r="34" spans="1:10" s="4" customFormat="1" ht="21" customHeight="1" x14ac:dyDescent="0.4">
      <c r="A34" s="20"/>
      <c r="B34" s="20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workbookViewId="0">
      <selection activeCell="D2" sqref="D2:D32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8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8" t="s">
        <v>26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47" t="s">
        <v>14</v>
      </c>
      <c r="H2" s="47"/>
      <c r="I2" s="47" t="s">
        <v>15</v>
      </c>
    </row>
    <row r="3" spans="1:9" ht="22" customHeight="1" x14ac:dyDescent="0.35">
      <c r="A3" s="21">
        <v>1</v>
      </c>
      <c r="B3" s="21" t="s">
        <v>12</v>
      </c>
      <c r="C3" s="18"/>
      <c r="D3" s="52"/>
      <c r="E3" s="18"/>
      <c r="F3" s="28"/>
      <c r="G3" s="18">
        <f t="shared" ref="G3:G30" si="0">SUM(E3+F3)</f>
        <v>0</v>
      </c>
      <c r="H3" s="18"/>
      <c r="I3" s="18">
        <f t="shared" ref="I3:I30" si="1">SUM(C3+G3)</f>
        <v>0</v>
      </c>
    </row>
    <row r="4" spans="1:9" ht="22" customHeight="1" x14ac:dyDescent="0.35">
      <c r="A4" s="21">
        <v>2</v>
      </c>
      <c r="B4" s="21" t="s">
        <v>12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2" customHeight="1" x14ac:dyDescent="0.35">
      <c r="A5" s="21">
        <v>3</v>
      </c>
      <c r="B5" s="21" t="s">
        <v>7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2" customHeight="1" x14ac:dyDescent="0.35">
      <c r="A6" s="21">
        <v>4</v>
      </c>
      <c r="B6" s="21" t="s">
        <v>8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2" customHeight="1" x14ac:dyDescent="0.35">
      <c r="A7" s="21">
        <v>5</v>
      </c>
      <c r="B7" s="21" t="s">
        <v>9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2" customHeight="1" x14ac:dyDescent="0.35">
      <c r="A8" s="21">
        <v>6</v>
      </c>
      <c r="B8" s="21" t="s">
        <v>10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2" customHeight="1" x14ac:dyDescent="0.35">
      <c r="A9" s="21">
        <v>7</v>
      </c>
      <c r="B9" s="21" t="s">
        <v>11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2" customHeight="1" x14ac:dyDescent="0.35">
      <c r="A10" s="21">
        <v>8</v>
      </c>
      <c r="B10" s="21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2" customHeight="1" x14ac:dyDescent="0.35">
      <c r="A11" s="21">
        <v>9</v>
      </c>
      <c r="B11" s="21" t="s">
        <v>12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2" customHeight="1" x14ac:dyDescent="0.35">
      <c r="A12" s="21">
        <v>10</v>
      </c>
      <c r="B12" s="21" t="s">
        <v>7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2" customHeight="1" x14ac:dyDescent="0.35">
      <c r="A13" s="21">
        <v>11</v>
      </c>
      <c r="B13" s="21" t="s">
        <v>8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2" customHeight="1" x14ac:dyDescent="0.35">
      <c r="A14" s="21">
        <v>12</v>
      </c>
      <c r="B14" s="21" t="s">
        <v>9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2" customHeight="1" x14ac:dyDescent="0.35">
      <c r="A15" s="21">
        <v>13</v>
      </c>
      <c r="B15" s="21" t="s">
        <v>10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2" customHeight="1" x14ac:dyDescent="0.35">
      <c r="A16" s="21">
        <v>14</v>
      </c>
      <c r="B16" s="21" t="s">
        <v>11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21">
        <v>15</v>
      </c>
      <c r="B17" s="21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21">
        <v>16</v>
      </c>
      <c r="B18" s="21" t="s">
        <v>12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21">
        <v>17</v>
      </c>
      <c r="B19" s="21" t="s">
        <v>7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21">
        <v>18</v>
      </c>
      <c r="B20" s="21" t="s">
        <v>8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21">
        <v>19</v>
      </c>
      <c r="B21" s="21" t="s">
        <v>9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21">
        <v>20</v>
      </c>
      <c r="B22" s="21" t="s">
        <v>10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21">
        <v>21</v>
      </c>
      <c r="B23" s="49" t="s">
        <v>11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21">
        <v>22</v>
      </c>
      <c r="B24" s="21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21">
        <v>23</v>
      </c>
      <c r="B25" s="21" t="s">
        <v>12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21">
        <v>24</v>
      </c>
      <c r="B26" s="21" t="s">
        <v>7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21">
        <v>25</v>
      </c>
      <c r="B27" s="21" t="s">
        <v>8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21">
        <v>26</v>
      </c>
      <c r="B28" s="49" t="s">
        <v>9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21">
        <v>27</v>
      </c>
      <c r="B29" s="21" t="s">
        <v>10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21">
        <v>28</v>
      </c>
      <c r="B30" s="5" t="s">
        <v>11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21">
        <v>29</v>
      </c>
      <c r="B31" s="21" t="s">
        <v>12</v>
      </c>
      <c r="C31" s="18"/>
      <c r="D31" s="52"/>
      <c r="E31" s="18"/>
      <c r="F31" s="28"/>
      <c r="G31" s="18">
        <f>SUM(E31+F31)</f>
        <v>0</v>
      </c>
      <c r="H31" s="18"/>
      <c r="I31" s="18">
        <f>SUM(C31+G31)</f>
        <v>0</v>
      </c>
    </row>
    <row r="32" spans="1:9" ht="22" customHeight="1" x14ac:dyDescent="0.35">
      <c r="A32" s="21">
        <v>30</v>
      </c>
      <c r="B32" s="21" t="s">
        <v>12</v>
      </c>
      <c r="C32" s="18"/>
      <c r="D32" s="52"/>
      <c r="E32" s="18"/>
      <c r="F32" s="28"/>
      <c r="G32" s="18">
        <f>SUM(E32+F32)</f>
        <v>0</v>
      </c>
      <c r="H32" s="18"/>
      <c r="I32" s="18">
        <f>SUM(C32+G32)</f>
        <v>0</v>
      </c>
    </row>
    <row r="33" spans="1:9" ht="22" customHeight="1" x14ac:dyDescent="0.35">
      <c r="A33" s="34"/>
      <c r="B33" s="34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workbookViewId="0">
      <selection activeCell="D2" sqref="D2:D33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8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8" t="s">
        <v>27</v>
      </c>
      <c r="B1" s="69"/>
      <c r="C1" s="69"/>
      <c r="D1" s="69"/>
      <c r="E1" s="69"/>
      <c r="F1" s="69"/>
      <c r="G1" s="69"/>
      <c r="H1" s="69"/>
      <c r="I1" s="70"/>
    </row>
    <row r="2" spans="1:9" s="3" customFormat="1" x14ac:dyDescent="0.35">
      <c r="A2" s="43" t="s">
        <v>0</v>
      </c>
      <c r="B2" s="31" t="s">
        <v>1</v>
      </c>
      <c r="C2" s="26" t="s">
        <v>2</v>
      </c>
      <c r="D2" s="51"/>
      <c r="E2" s="26" t="s">
        <v>3</v>
      </c>
      <c r="F2" s="26" t="s">
        <v>4</v>
      </c>
      <c r="G2" s="27" t="s">
        <v>14</v>
      </c>
      <c r="H2" s="27"/>
      <c r="I2" s="27" t="s">
        <v>15</v>
      </c>
    </row>
    <row r="3" spans="1:9" ht="21" customHeight="1" x14ac:dyDescent="0.35">
      <c r="A3" s="34">
        <v>1</v>
      </c>
      <c r="B3" s="34" t="s">
        <v>12</v>
      </c>
      <c r="C3" s="18"/>
      <c r="D3" s="52"/>
      <c r="E3" s="18"/>
      <c r="F3" s="28"/>
      <c r="G3" s="18">
        <f t="shared" ref="G3:G32" si="0">SUM(E3+F3)</f>
        <v>0</v>
      </c>
      <c r="H3" s="18"/>
      <c r="I3" s="18">
        <f t="shared" ref="I3:I32" si="1">SUM(C3+G3)</f>
        <v>0</v>
      </c>
    </row>
    <row r="4" spans="1:9" ht="21" customHeight="1" x14ac:dyDescent="0.35">
      <c r="A4" s="34">
        <v>2</v>
      </c>
      <c r="B4" s="34" t="s">
        <v>7</v>
      </c>
      <c r="C4" s="18"/>
      <c r="D4" s="52"/>
      <c r="E4" s="18"/>
      <c r="F4" s="28"/>
      <c r="G4" s="18">
        <f t="shared" si="0"/>
        <v>0</v>
      </c>
      <c r="H4" s="18"/>
      <c r="I4" s="18">
        <f t="shared" si="1"/>
        <v>0</v>
      </c>
    </row>
    <row r="5" spans="1:9" ht="21" customHeight="1" x14ac:dyDescent="0.35">
      <c r="A5" s="34">
        <v>3</v>
      </c>
      <c r="B5" s="34" t="s">
        <v>8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9" ht="21" customHeight="1" x14ac:dyDescent="0.35">
      <c r="A6" s="34">
        <v>4</v>
      </c>
      <c r="B6" s="34" t="s">
        <v>9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9" ht="21" customHeight="1" x14ac:dyDescent="0.35">
      <c r="A7" s="34">
        <v>5</v>
      </c>
      <c r="B7" s="34" t="s">
        <v>10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9" ht="21" customHeight="1" x14ac:dyDescent="0.35">
      <c r="A8" s="34">
        <v>6</v>
      </c>
      <c r="B8" s="34" t="s">
        <v>11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9" ht="21" customHeight="1" x14ac:dyDescent="0.35">
      <c r="A9" s="34">
        <v>7</v>
      </c>
      <c r="B9" s="34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</row>
    <row r="10" spans="1:9" ht="21" customHeight="1" x14ac:dyDescent="0.35">
      <c r="A10" s="34">
        <v>8</v>
      </c>
      <c r="B10" s="34" t="s">
        <v>12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</row>
    <row r="11" spans="1:9" ht="21" customHeight="1" x14ac:dyDescent="0.35">
      <c r="A11" s="34">
        <v>9</v>
      </c>
      <c r="B11" s="34" t="s">
        <v>7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9" ht="21" customHeight="1" x14ac:dyDescent="0.35">
      <c r="A12" s="34">
        <v>10</v>
      </c>
      <c r="B12" s="34" t="s">
        <v>8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9" ht="21" customHeight="1" x14ac:dyDescent="0.35">
      <c r="A13" s="34">
        <v>11</v>
      </c>
      <c r="B13" s="34" t="s">
        <v>9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9" ht="21" customHeight="1" x14ac:dyDescent="0.35">
      <c r="A14" s="34">
        <v>12</v>
      </c>
      <c r="B14" s="34" t="s">
        <v>10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9" ht="21" customHeight="1" x14ac:dyDescent="0.35">
      <c r="A15" s="34">
        <v>13</v>
      </c>
      <c r="B15" s="34" t="s">
        <v>11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9" ht="21" customHeight="1" x14ac:dyDescent="0.35">
      <c r="A16" s="34">
        <v>14</v>
      </c>
      <c r="B16" s="34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1" customHeight="1" x14ac:dyDescent="0.35">
      <c r="A17" s="34">
        <v>15</v>
      </c>
      <c r="B17" s="34" t="s">
        <v>12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1" customHeight="1" x14ac:dyDescent="0.35">
      <c r="A18" s="34">
        <v>16</v>
      </c>
      <c r="B18" s="34" t="s">
        <v>7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1" customHeight="1" x14ac:dyDescent="0.35">
      <c r="A19" s="34">
        <v>17</v>
      </c>
      <c r="B19" s="34" t="s">
        <v>8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1" customHeight="1" x14ac:dyDescent="0.35">
      <c r="A20" s="34">
        <v>18</v>
      </c>
      <c r="B20" s="34" t="s">
        <v>9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1" customHeight="1" x14ac:dyDescent="0.35">
      <c r="A21" s="34">
        <v>19</v>
      </c>
      <c r="B21" s="34" t="s">
        <v>10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1" customHeight="1" x14ac:dyDescent="0.35">
      <c r="A22" s="34">
        <v>20</v>
      </c>
      <c r="B22" s="34" t="s">
        <v>11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1" customHeight="1" x14ac:dyDescent="0.35">
      <c r="A23" s="34">
        <v>21</v>
      </c>
      <c r="B23" s="34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1" customHeight="1" x14ac:dyDescent="0.35">
      <c r="A24" s="34">
        <v>22</v>
      </c>
      <c r="B24" s="34" t="s">
        <v>12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1" customHeight="1" x14ac:dyDescent="0.35">
      <c r="A25" s="34">
        <v>23</v>
      </c>
      <c r="B25" s="34" t="s">
        <v>7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1" customHeight="1" x14ac:dyDescent="0.35">
      <c r="A26" s="34">
        <v>24</v>
      </c>
      <c r="B26" s="34" t="s">
        <v>8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1" customHeight="1" x14ac:dyDescent="0.35">
      <c r="A27" s="34">
        <v>25</v>
      </c>
      <c r="B27" s="34" t="s">
        <v>9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1" customHeight="1" x14ac:dyDescent="0.35">
      <c r="A28" s="34">
        <v>26</v>
      </c>
      <c r="B28" s="34" t="s">
        <v>10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1" customHeight="1" x14ac:dyDescent="0.35">
      <c r="A29" s="34">
        <v>27</v>
      </c>
      <c r="B29" s="34" t="s">
        <v>11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1" customHeight="1" x14ac:dyDescent="0.35">
      <c r="A30" s="34">
        <v>28</v>
      </c>
      <c r="B30" s="34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1" customHeight="1" x14ac:dyDescent="0.35">
      <c r="A31" s="34">
        <v>29</v>
      </c>
      <c r="B31" s="34" t="s">
        <v>12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1" customHeight="1" x14ac:dyDescent="0.35">
      <c r="A32" s="34">
        <v>30</v>
      </c>
      <c r="B32" s="32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ht="21" customHeight="1" x14ac:dyDescent="0.35">
      <c r="A33" s="34">
        <v>31</v>
      </c>
      <c r="B33" s="34" t="s">
        <v>8</v>
      </c>
      <c r="C33" s="18"/>
      <c r="D33" s="52"/>
      <c r="E33" s="18"/>
      <c r="F33" s="28"/>
      <c r="G33" s="18">
        <f>SUM(E33+F33)</f>
        <v>0</v>
      </c>
      <c r="H33" s="18"/>
      <c r="I33" s="18">
        <f>SUM(C33+G33)</f>
        <v>0</v>
      </c>
    </row>
    <row r="34" spans="1:9" s="4" customFormat="1" ht="21" customHeight="1" x14ac:dyDescent="0.4">
      <c r="A34" s="20"/>
      <c r="B34" s="19"/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opLeftCell="A17" workbookViewId="0">
      <selection activeCell="G27" sqref="G27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5"/>
    </row>
    <row r="2" spans="1:10" s="6" customFormat="1" ht="22" customHeight="1" x14ac:dyDescent="0.35">
      <c r="A2" s="31" t="s">
        <v>0</v>
      </c>
      <c r="B2" s="31" t="s">
        <v>1</v>
      </c>
      <c r="C2" s="26" t="s">
        <v>2</v>
      </c>
      <c r="D2" s="54"/>
      <c r="E2" s="26" t="s">
        <v>3</v>
      </c>
      <c r="F2" s="26" t="s">
        <v>4</v>
      </c>
      <c r="G2" s="31" t="s">
        <v>5</v>
      </c>
      <c r="H2" s="31"/>
      <c r="I2" s="31" t="s">
        <v>6</v>
      </c>
    </row>
    <row r="3" spans="1:10" ht="22" customHeight="1" x14ac:dyDescent="0.35">
      <c r="A3" s="21">
        <v>1</v>
      </c>
      <c r="B3" s="22" t="s">
        <v>12</v>
      </c>
      <c r="C3" s="18">
        <v>97395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97395</v>
      </c>
    </row>
    <row r="4" spans="1:10" ht="22" customHeight="1" x14ac:dyDescent="0.35">
      <c r="A4" s="21">
        <v>2</v>
      </c>
      <c r="B4" s="22" t="s">
        <v>12</v>
      </c>
      <c r="C4" s="18">
        <v>95833</v>
      </c>
      <c r="D4" s="52"/>
      <c r="E4" s="18">
        <v>0</v>
      </c>
      <c r="F4" s="18">
        <v>0</v>
      </c>
      <c r="G4" s="18">
        <f t="shared" ref="G4:G31" si="0">SUM(E4:F4)</f>
        <v>0</v>
      </c>
      <c r="H4" s="18"/>
      <c r="I4" s="18">
        <f t="shared" ref="I4:I31" si="1">SUM(C4+G4)</f>
        <v>95833</v>
      </c>
    </row>
    <row r="5" spans="1:10" ht="22" customHeight="1" x14ac:dyDescent="0.35">
      <c r="A5" s="21">
        <v>3</v>
      </c>
      <c r="B5" s="22" t="s">
        <v>7</v>
      </c>
      <c r="C5" s="18">
        <v>90337</v>
      </c>
      <c r="D5" s="52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90337</v>
      </c>
    </row>
    <row r="6" spans="1:10" ht="22" customHeight="1" x14ac:dyDescent="0.35">
      <c r="A6" s="21">
        <v>4</v>
      </c>
      <c r="B6" s="22" t="s">
        <v>8</v>
      </c>
      <c r="C6" s="18">
        <v>99597</v>
      </c>
      <c r="D6" s="52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99597</v>
      </c>
    </row>
    <row r="7" spans="1:10" ht="22" customHeight="1" x14ac:dyDescent="0.35">
      <c r="A7" s="21">
        <v>5</v>
      </c>
      <c r="B7" s="22" t="s">
        <v>9</v>
      </c>
      <c r="C7" s="18">
        <v>90987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90987</v>
      </c>
    </row>
    <row r="8" spans="1:10" ht="22" customHeight="1" x14ac:dyDescent="0.35">
      <c r="A8" s="21">
        <v>6</v>
      </c>
      <c r="B8" s="22" t="s">
        <v>10</v>
      </c>
      <c r="C8" s="18">
        <v>105739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105739</v>
      </c>
    </row>
    <row r="9" spans="1:10" ht="22" customHeight="1" x14ac:dyDescent="0.35">
      <c r="A9" s="21">
        <v>7</v>
      </c>
      <c r="B9" s="22" t="s">
        <v>11</v>
      </c>
      <c r="C9" s="18">
        <v>105923</v>
      </c>
      <c r="D9" s="52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105923</v>
      </c>
    </row>
    <row r="10" spans="1:10" ht="22" customHeight="1" x14ac:dyDescent="0.35">
      <c r="A10" s="21">
        <v>8</v>
      </c>
      <c r="B10" s="22" t="s">
        <v>12</v>
      </c>
      <c r="C10" s="18">
        <v>105923</v>
      </c>
      <c r="D10" s="52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105923</v>
      </c>
    </row>
    <row r="11" spans="1:10" ht="22" customHeight="1" x14ac:dyDescent="0.35">
      <c r="A11" s="21">
        <v>9</v>
      </c>
      <c r="B11" s="22" t="s">
        <v>12</v>
      </c>
      <c r="C11" s="18">
        <v>104932</v>
      </c>
      <c r="D11" s="52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104932</v>
      </c>
    </row>
    <row r="12" spans="1:10" ht="22" customHeight="1" x14ac:dyDescent="0.35">
      <c r="A12" s="21">
        <v>10</v>
      </c>
      <c r="B12" s="22" t="s">
        <v>7</v>
      </c>
      <c r="C12" s="18">
        <v>103564</v>
      </c>
      <c r="D12" s="52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103564</v>
      </c>
    </row>
    <row r="13" spans="1:10" ht="22" customHeight="1" x14ac:dyDescent="0.35">
      <c r="A13" s="21">
        <v>11</v>
      </c>
      <c r="B13" s="22" t="s">
        <v>8</v>
      </c>
      <c r="C13" s="18">
        <v>91125</v>
      </c>
      <c r="D13" s="52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91125</v>
      </c>
    </row>
    <row r="14" spans="1:10" ht="22" customHeight="1" x14ac:dyDescent="0.35">
      <c r="A14" s="21">
        <v>12</v>
      </c>
      <c r="B14" s="22" t="s">
        <v>9</v>
      </c>
      <c r="C14" s="18">
        <v>98320</v>
      </c>
      <c r="D14" s="52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98320</v>
      </c>
    </row>
    <row r="15" spans="1:10" ht="22" customHeight="1" x14ac:dyDescent="0.35">
      <c r="A15" s="21">
        <v>13</v>
      </c>
      <c r="B15" s="22" t="s">
        <v>10</v>
      </c>
      <c r="C15" s="18">
        <v>93728</v>
      </c>
      <c r="D15" s="52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93728</v>
      </c>
    </row>
    <row r="16" spans="1:10" ht="22" customHeight="1" x14ac:dyDescent="0.35">
      <c r="A16" s="21">
        <v>14</v>
      </c>
      <c r="B16" s="22" t="s">
        <v>11</v>
      </c>
      <c r="C16" s="18">
        <v>95832</v>
      </c>
      <c r="D16" s="52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95832</v>
      </c>
    </row>
    <row r="17" spans="1:9" ht="22" customHeight="1" x14ac:dyDescent="0.35">
      <c r="A17" s="21">
        <v>15</v>
      </c>
      <c r="B17" s="22" t="s">
        <v>12</v>
      </c>
      <c r="C17" s="18">
        <v>123511</v>
      </c>
      <c r="D17" s="52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123511</v>
      </c>
    </row>
    <row r="18" spans="1:9" ht="22" customHeight="1" x14ac:dyDescent="0.35">
      <c r="A18" s="21">
        <v>16</v>
      </c>
      <c r="B18" s="22" t="s">
        <v>12</v>
      </c>
      <c r="C18" s="18">
        <v>111816</v>
      </c>
      <c r="D18" s="52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111816</v>
      </c>
    </row>
    <row r="19" spans="1:9" ht="22" customHeight="1" x14ac:dyDescent="0.35">
      <c r="A19" s="21">
        <v>17</v>
      </c>
      <c r="B19" s="22" t="s">
        <v>7</v>
      </c>
      <c r="C19" s="18">
        <v>115676</v>
      </c>
      <c r="D19" s="52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115676</v>
      </c>
    </row>
    <row r="20" spans="1:9" ht="22" customHeight="1" x14ac:dyDescent="0.35">
      <c r="A20" s="21">
        <v>18</v>
      </c>
      <c r="B20" s="22" t="s">
        <v>8</v>
      </c>
      <c r="C20" s="18">
        <v>116291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116291</v>
      </c>
    </row>
    <row r="21" spans="1:9" ht="22" customHeight="1" x14ac:dyDescent="0.35">
      <c r="A21" s="21">
        <v>19</v>
      </c>
      <c r="B21" s="22" t="s">
        <v>9</v>
      </c>
      <c r="C21" s="18">
        <v>116546</v>
      </c>
      <c r="D21" s="52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116546</v>
      </c>
    </row>
    <row r="22" spans="1:9" ht="22" customHeight="1" x14ac:dyDescent="0.35">
      <c r="A22" s="21">
        <v>20</v>
      </c>
      <c r="B22" s="22" t="s">
        <v>10</v>
      </c>
      <c r="C22" s="18">
        <v>99955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99955</v>
      </c>
    </row>
    <row r="23" spans="1:9" ht="22" customHeight="1" x14ac:dyDescent="0.35">
      <c r="A23" s="21">
        <v>21</v>
      </c>
      <c r="B23" s="22" t="s">
        <v>11</v>
      </c>
      <c r="C23" s="18">
        <v>109762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109762</v>
      </c>
    </row>
    <row r="24" spans="1:9" ht="22" customHeight="1" x14ac:dyDescent="0.35">
      <c r="A24" s="21">
        <v>22</v>
      </c>
      <c r="B24" s="22" t="s">
        <v>12</v>
      </c>
      <c r="C24" s="18">
        <v>120215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120215</v>
      </c>
    </row>
    <row r="25" spans="1:9" ht="22" customHeight="1" x14ac:dyDescent="0.35">
      <c r="A25" s="21">
        <v>23</v>
      </c>
      <c r="B25" s="22" t="s">
        <v>12</v>
      </c>
      <c r="C25" s="18">
        <v>114356</v>
      </c>
      <c r="D25" s="52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114356</v>
      </c>
    </row>
    <row r="26" spans="1:9" ht="22" customHeight="1" x14ac:dyDescent="0.35">
      <c r="A26" s="21">
        <v>24</v>
      </c>
      <c r="B26" s="22" t="s">
        <v>7</v>
      </c>
      <c r="C26" s="18">
        <v>104091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104091</v>
      </c>
    </row>
    <row r="27" spans="1:9" ht="22" customHeight="1" x14ac:dyDescent="0.35">
      <c r="A27" s="21">
        <v>25</v>
      </c>
      <c r="B27" s="2" t="s">
        <v>8</v>
      </c>
      <c r="C27" s="18">
        <v>87902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87902</v>
      </c>
    </row>
    <row r="28" spans="1:9" ht="22" customHeight="1" x14ac:dyDescent="0.35">
      <c r="A28" s="21">
        <v>26</v>
      </c>
      <c r="B28" s="22" t="s">
        <v>9</v>
      </c>
      <c r="C28" s="18">
        <v>106586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106586</v>
      </c>
    </row>
    <row r="29" spans="1:9" ht="22" customHeight="1" x14ac:dyDescent="0.35">
      <c r="A29" s="21">
        <v>27</v>
      </c>
      <c r="B29" s="22" t="s">
        <v>10</v>
      </c>
      <c r="C29" s="18">
        <v>92048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92048</v>
      </c>
    </row>
    <row r="30" spans="1:9" ht="22" customHeight="1" x14ac:dyDescent="0.35">
      <c r="A30" s="21">
        <v>28</v>
      </c>
      <c r="B30" s="22" t="s">
        <v>11</v>
      </c>
      <c r="C30" s="18">
        <v>103251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103251</v>
      </c>
    </row>
    <row r="31" spans="1:9" ht="22" customHeight="1" x14ac:dyDescent="0.35">
      <c r="A31" s="21">
        <v>29</v>
      </c>
      <c r="B31" s="22"/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21"/>
      <c r="B32" s="22"/>
      <c r="C32" s="14">
        <f>SUM(C3:C31)</f>
        <v>2901241</v>
      </c>
      <c r="D32" s="55"/>
      <c r="E32" s="14">
        <f>SUM(E3:E31)</f>
        <v>0</v>
      </c>
      <c r="F32" s="14">
        <f>SUM(F3:F31)</f>
        <v>0</v>
      </c>
      <c r="G32" s="14">
        <f t="shared" ref="G32" si="2">SUM(E32+F32)</f>
        <v>0</v>
      </c>
      <c r="H32" s="14"/>
      <c r="I32" s="14">
        <f>SUM(C32+G32)</f>
        <v>2901241</v>
      </c>
    </row>
    <row r="33" spans="1:1" ht="21" customHeight="1" x14ac:dyDescent="0.35">
      <c r="A33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A16" workbookViewId="0">
      <selection activeCell="O30" sqref="O30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"/>
    </row>
    <row r="2" spans="1:10" s="7" customFormat="1" ht="19.399999999999999" customHeight="1" x14ac:dyDescent="0.35">
      <c r="A2" s="35" t="s">
        <v>0</v>
      </c>
      <c r="B2" s="19" t="s">
        <v>1</v>
      </c>
      <c r="C2" s="20" t="s">
        <v>2</v>
      </c>
      <c r="D2" s="56"/>
      <c r="E2" s="20" t="s">
        <v>3</v>
      </c>
      <c r="F2" s="20" t="s">
        <v>4</v>
      </c>
      <c r="G2" s="20" t="s">
        <v>5</v>
      </c>
      <c r="H2" s="20"/>
      <c r="I2" s="20" t="s">
        <v>6</v>
      </c>
      <c r="J2" s="36"/>
    </row>
    <row r="3" spans="1:10" ht="21" customHeight="1" x14ac:dyDescent="0.35">
      <c r="A3" s="37">
        <v>1</v>
      </c>
      <c r="B3" s="37" t="s">
        <v>12</v>
      </c>
      <c r="C3" s="18">
        <v>112773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112773</v>
      </c>
      <c r="J3" s="8"/>
    </row>
    <row r="4" spans="1:10" ht="21" customHeight="1" x14ac:dyDescent="0.35">
      <c r="A4" s="37">
        <v>2</v>
      </c>
      <c r="B4" s="37" t="s">
        <v>12</v>
      </c>
      <c r="C4" s="18">
        <v>108838</v>
      </c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108838</v>
      </c>
      <c r="J4" s="8"/>
    </row>
    <row r="5" spans="1:10" ht="21" customHeight="1" x14ac:dyDescent="0.35">
      <c r="A5" s="37">
        <v>3</v>
      </c>
      <c r="B5" s="37" t="s">
        <v>7</v>
      </c>
      <c r="C5" s="18">
        <v>97281</v>
      </c>
      <c r="D5" s="52"/>
      <c r="E5" s="18"/>
      <c r="F5" s="18"/>
      <c r="G5" s="18">
        <f t="shared" si="0"/>
        <v>0</v>
      </c>
      <c r="H5" s="18"/>
      <c r="I5" s="18">
        <f t="shared" si="1"/>
        <v>97281</v>
      </c>
      <c r="J5" s="8"/>
    </row>
    <row r="6" spans="1:10" ht="21" customHeight="1" x14ac:dyDescent="0.35">
      <c r="A6" s="37">
        <v>4</v>
      </c>
      <c r="B6" s="37" t="s">
        <v>8</v>
      </c>
      <c r="C6" s="18">
        <v>96324</v>
      </c>
      <c r="D6" s="52"/>
      <c r="E6" s="18"/>
      <c r="F6" s="18"/>
      <c r="G6" s="18">
        <f t="shared" si="0"/>
        <v>0</v>
      </c>
      <c r="H6" s="18"/>
      <c r="I6" s="18">
        <f t="shared" si="1"/>
        <v>96324</v>
      </c>
      <c r="J6" s="8"/>
    </row>
    <row r="7" spans="1:10" ht="21" customHeight="1" x14ac:dyDescent="0.35">
      <c r="A7" s="37">
        <v>5</v>
      </c>
      <c r="B7" s="37" t="s">
        <v>9</v>
      </c>
      <c r="C7" s="18">
        <v>98972</v>
      </c>
      <c r="D7" s="52"/>
      <c r="E7" s="18"/>
      <c r="F7" s="18"/>
      <c r="G7" s="18">
        <f t="shared" si="0"/>
        <v>0</v>
      </c>
      <c r="H7" s="18"/>
      <c r="I7" s="18">
        <f t="shared" si="1"/>
        <v>98972</v>
      </c>
      <c r="J7" s="8"/>
    </row>
    <row r="8" spans="1:10" ht="21" customHeight="1" x14ac:dyDescent="0.35">
      <c r="A8" s="37">
        <v>6</v>
      </c>
      <c r="B8" s="37" t="s">
        <v>10</v>
      </c>
      <c r="C8" s="18">
        <v>101683</v>
      </c>
      <c r="D8" s="52"/>
      <c r="E8" s="18"/>
      <c r="F8" s="18"/>
      <c r="G8" s="18">
        <f t="shared" si="0"/>
        <v>0</v>
      </c>
      <c r="H8" s="18"/>
      <c r="I8" s="18">
        <f t="shared" si="1"/>
        <v>101683</v>
      </c>
      <c r="J8" s="8"/>
    </row>
    <row r="9" spans="1:10" ht="21" customHeight="1" x14ac:dyDescent="0.35">
      <c r="A9" s="37">
        <v>7</v>
      </c>
      <c r="B9" s="37" t="s">
        <v>11</v>
      </c>
      <c r="C9" s="18">
        <v>70541</v>
      </c>
      <c r="D9" s="52"/>
      <c r="E9" s="18"/>
      <c r="F9" s="18"/>
      <c r="G9" s="18">
        <f t="shared" si="0"/>
        <v>0</v>
      </c>
      <c r="H9" s="18"/>
      <c r="I9" s="18">
        <f t="shared" si="1"/>
        <v>70541</v>
      </c>
      <c r="J9" s="8"/>
    </row>
    <row r="10" spans="1:10" ht="21" customHeight="1" x14ac:dyDescent="0.35">
      <c r="A10" s="37">
        <v>8</v>
      </c>
      <c r="B10" s="37" t="s">
        <v>12</v>
      </c>
      <c r="C10" s="18">
        <v>89537</v>
      </c>
      <c r="D10" s="52"/>
      <c r="E10" s="18"/>
      <c r="F10" s="18"/>
      <c r="G10" s="18">
        <f t="shared" si="0"/>
        <v>0</v>
      </c>
      <c r="H10" s="18"/>
      <c r="I10" s="18">
        <f t="shared" si="1"/>
        <v>89537</v>
      </c>
      <c r="J10" s="8"/>
    </row>
    <row r="11" spans="1:10" ht="21" customHeight="1" x14ac:dyDescent="0.35">
      <c r="A11" s="37">
        <v>9</v>
      </c>
      <c r="B11" s="37" t="s">
        <v>12</v>
      </c>
      <c r="C11" s="18">
        <v>100142</v>
      </c>
      <c r="D11" s="52"/>
      <c r="E11" s="18"/>
      <c r="F11" s="18"/>
      <c r="G11" s="18">
        <f t="shared" si="0"/>
        <v>0</v>
      </c>
      <c r="H11" s="18"/>
      <c r="I11" s="18">
        <f t="shared" si="1"/>
        <v>100142</v>
      </c>
      <c r="J11" s="8"/>
    </row>
    <row r="12" spans="1:10" ht="21" customHeight="1" x14ac:dyDescent="0.35">
      <c r="A12" s="37">
        <v>10</v>
      </c>
      <c r="B12" s="37" t="s">
        <v>7</v>
      </c>
      <c r="C12" s="18">
        <v>92027</v>
      </c>
      <c r="D12" s="52"/>
      <c r="E12" s="18"/>
      <c r="F12" s="18"/>
      <c r="G12" s="18">
        <f t="shared" si="0"/>
        <v>0</v>
      </c>
      <c r="H12" s="18"/>
      <c r="I12" s="18">
        <f t="shared" si="1"/>
        <v>92027</v>
      </c>
      <c r="J12" s="8"/>
    </row>
    <row r="13" spans="1:10" ht="21" customHeight="1" x14ac:dyDescent="0.35">
      <c r="A13" s="37">
        <v>11</v>
      </c>
      <c r="B13" s="37" t="s">
        <v>8</v>
      </c>
      <c r="C13" s="18">
        <v>93807</v>
      </c>
      <c r="D13" s="52"/>
      <c r="E13" s="18"/>
      <c r="F13" s="18"/>
      <c r="G13" s="18">
        <f t="shared" si="0"/>
        <v>0</v>
      </c>
      <c r="H13" s="18"/>
      <c r="I13" s="18">
        <f t="shared" si="1"/>
        <v>93807</v>
      </c>
      <c r="J13" s="8"/>
    </row>
    <row r="14" spans="1:10" ht="21" customHeight="1" x14ac:dyDescent="0.35">
      <c r="A14" s="37">
        <v>12</v>
      </c>
      <c r="B14" s="37" t="s">
        <v>9</v>
      </c>
      <c r="C14" s="18">
        <v>78171</v>
      </c>
      <c r="D14" s="52"/>
      <c r="E14" s="18"/>
      <c r="F14" s="18"/>
      <c r="G14" s="18">
        <f t="shared" si="0"/>
        <v>0</v>
      </c>
      <c r="H14" s="18"/>
      <c r="I14" s="18">
        <f t="shared" si="1"/>
        <v>78171</v>
      </c>
      <c r="J14" s="8"/>
    </row>
    <row r="15" spans="1:10" ht="21" customHeight="1" x14ac:dyDescent="0.35">
      <c r="A15" s="37">
        <v>13</v>
      </c>
      <c r="B15" s="37" t="s">
        <v>10</v>
      </c>
      <c r="C15" s="18">
        <v>77329</v>
      </c>
      <c r="D15" s="52"/>
      <c r="E15" s="18"/>
      <c r="F15" s="18"/>
      <c r="G15" s="18">
        <f t="shared" si="0"/>
        <v>0</v>
      </c>
      <c r="H15" s="18"/>
      <c r="I15" s="18">
        <f t="shared" si="1"/>
        <v>77329</v>
      </c>
      <c r="J15" s="8"/>
    </row>
    <row r="16" spans="1:10" ht="21" customHeight="1" x14ac:dyDescent="0.35">
      <c r="A16" s="37">
        <v>14</v>
      </c>
      <c r="B16" s="37" t="s">
        <v>11</v>
      </c>
      <c r="C16" s="18">
        <v>78135</v>
      </c>
      <c r="D16" s="52"/>
      <c r="E16" s="18"/>
      <c r="F16" s="18"/>
      <c r="G16" s="18">
        <f t="shared" si="0"/>
        <v>0</v>
      </c>
      <c r="H16" s="18"/>
      <c r="I16" s="18">
        <f t="shared" si="1"/>
        <v>78135</v>
      </c>
      <c r="J16" s="8"/>
    </row>
    <row r="17" spans="1:15" ht="21" customHeight="1" x14ac:dyDescent="0.35">
      <c r="A17" s="37">
        <v>15</v>
      </c>
      <c r="B17" s="37" t="s">
        <v>12</v>
      </c>
      <c r="C17" s="18">
        <v>76719</v>
      </c>
      <c r="D17" s="52"/>
      <c r="E17" s="18"/>
      <c r="F17" s="18"/>
      <c r="G17" s="18">
        <f t="shared" si="0"/>
        <v>0</v>
      </c>
      <c r="H17" s="18"/>
      <c r="I17" s="18">
        <f t="shared" si="1"/>
        <v>76719</v>
      </c>
      <c r="J17" s="8"/>
    </row>
    <row r="18" spans="1:15" ht="21" customHeight="1" x14ac:dyDescent="0.35">
      <c r="A18" s="37">
        <v>16</v>
      </c>
      <c r="B18" s="37" t="s">
        <v>12</v>
      </c>
      <c r="C18" s="18">
        <v>75649</v>
      </c>
      <c r="D18" s="52"/>
      <c r="E18" s="18">
        <v>1727</v>
      </c>
      <c r="F18" s="18">
        <v>1218</v>
      </c>
      <c r="G18" s="18">
        <f t="shared" si="0"/>
        <v>2945</v>
      </c>
      <c r="H18" s="18"/>
      <c r="I18" s="18">
        <f t="shared" si="1"/>
        <v>78594</v>
      </c>
      <c r="J18" s="8"/>
    </row>
    <row r="19" spans="1:15" ht="21" customHeight="1" x14ac:dyDescent="0.35">
      <c r="A19" s="37">
        <v>17</v>
      </c>
      <c r="B19" s="37" t="s">
        <v>7</v>
      </c>
      <c r="C19" s="18">
        <v>64432</v>
      </c>
      <c r="D19" s="52"/>
      <c r="E19" s="18"/>
      <c r="F19" s="18"/>
      <c r="G19" s="18">
        <f t="shared" si="0"/>
        <v>0</v>
      </c>
      <c r="H19" s="18"/>
      <c r="I19" s="18">
        <f t="shared" si="1"/>
        <v>64432</v>
      </c>
      <c r="J19" s="8"/>
    </row>
    <row r="20" spans="1:15" ht="21" customHeight="1" x14ac:dyDescent="0.35">
      <c r="A20" s="37">
        <v>18</v>
      </c>
      <c r="B20" s="37" t="s">
        <v>8</v>
      </c>
      <c r="C20" s="18">
        <v>58673</v>
      </c>
      <c r="D20" s="52"/>
      <c r="E20" s="18"/>
      <c r="F20" s="18"/>
      <c r="G20" s="18">
        <f t="shared" si="0"/>
        <v>0</v>
      </c>
      <c r="H20" s="18"/>
      <c r="I20" s="18">
        <f t="shared" si="1"/>
        <v>58673</v>
      </c>
      <c r="J20" s="8"/>
    </row>
    <row r="21" spans="1:15" ht="21" customHeight="1" x14ac:dyDescent="0.35">
      <c r="A21" s="37">
        <v>19</v>
      </c>
      <c r="B21" s="37" t="s">
        <v>9</v>
      </c>
      <c r="C21" s="18">
        <v>56896</v>
      </c>
      <c r="D21" s="52"/>
      <c r="E21" s="18"/>
      <c r="F21" s="18"/>
      <c r="G21" s="18">
        <f t="shared" si="0"/>
        <v>0</v>
      </c>
      <c r="H21" s="18"/>
      <c r="I21" s="18">
        <f t="shared" si="1"/>
        <v>56896</v>
      </c>
      <c r="J21" s="8"/>
    </row>
    <row r="22" spans="1:15" ht="21" customHeight="1" x14ac:dyDescent="0.35">
      <c r="A22" s="37">
        <v>20</v>
      </c>
      <c r="B22" s="37" t="s">
        <v>10</v>
      </c>
      <c r="C22" s="18">
        <v>68530</v>
      </c>
      <c r="D22" s="52"/>
      <c r="E22" s="18">
        <v>4282</v>
      </c>
      <c r="F22" s="18">
        <v>3427</v>
      </c>
      <c r="G22" s="18">
        <f t="shared" si="0"/>
        <v>7709</v>
      </c>
      <c r="H22" s="18"/>
      <c r="I22" s="18">
        <f t="shared" si="1"/>
        <v>76239</v>
      </c>
      <c r="J22" s="8"/>
      <c r="O22" t="s">
        <v>13</v>
      </c>
    </row>
    <row r="23" spans="1:15" ht="21" customHeight="1" x14ac:dyDescent="0.35">
      <c r="A23" s="37">
        <v>21</v>
      </c>
      <c r="B23" s="37" t="s">
        <v>11</v>
      </c>
      <c r="C23" s="18">
        <v>70223</v>
      </c>
      <c r="D23" s="52"/>
      <c r="E23" s="18"/>
      <c r="F23" s="18"/>
      <c r="G23" s="18">
        <f t="shared" si="0"/>
        <v>0</v>
      </c>
      <c r="H23" s="18"/>
      <c r="I23" s="18">
        <f t="shared" si="1"/>
        <v>70223</v>
      </c>
      <c r="J23" s="8"/>
    </row>
    <row r="24" spans="1:15" ht="21" customHeight="1" x14ac:dyDescent="0.35">
      <c r="A24" s="37">
        <v>22</v>
      </c>
      <c r="B24" s="37" t="s">
        <v>12</v>
      </c>
      <c r="C24" s="18">
        <v>71132</v>
      </c>
      <c r="D24" s="52"/>
      <c r="E24" s="18"/>
      <c r="F24" s="18"/>
      <c r="G24" s="18">
        <f t="shared" si="0"/>
        <v>0</v>
      </c>
      <c r="H24" s="18"/>
      <c r="I24" s="18">
        <f t="shared" si="1"/>
        <v>71132</v>
      </c>
      <c r="J24" s="8"/>
    </row>
    <row r="25" spans="1:15" ht="21" customHeight="1" x14ac:dyDescent="0.35">
      <c r="A25" s="37">
        <v>23</v>
      </c>
      <c r="B25" s="37" t="s">
        <v>12</v>
      </c>
      <c r="C25" s="18">
        <v>68578</v>
      </c>
      <c r="D25" s="52"/>
      <c r="E25" s="18"/>
      <c r="F25" s="18"/>
      <c r="G25" s="18">
        <f t="shared" si="0"/>
        <v>0</v>
      </c>
      <c r="H25" s="18"/>
      <c r="I25" s="18">
        <f t="shared" si="1"/>
        <v>68578</v>
      </c>
      <c r="J25" s="8"/>
    </row>
    <row r="26" spans="1:15" ht="21" customHeight="1" x14ac:dyDescent="0.35">
      <c r="A26" s="37">
        <v>24</v>
      </c>
      <c r="B26" s="37" t="s">
        <v>7</v>
      </c>
      <c r="C26" s="18">
        <v>72202</v>
      </c>
      <c r="D26" s="52"/>
      <c r="E26" s="18"/>
      <c r="F26" s="18"/>
      <c r="G26" s="18">
        <f t="shared" si="0"/>
        <v>0</v>
      </c>
      <c r="H26" s="18"/>
      <c r="I26" s="18">
        <f t="shared" si="1"/>
        <v>72202</v>
      </c>
      <c r="J26" s="8"/>
    </row>
    <row r="27" spans="1:15" ht="21" customHeight="1" x14ac:dyDescent="0.35">
      <c r="A27" s="37">
        <v>25</v>
      </c>
      <c r="B27" s="37" t="s">
        <v>8</v>
      </c>
      <c r="C27" s="18">
        <v>72758</v>
      </c>
      <c r="D27" s="52"/>
      <c r="E27" s="18"/>
      <c r="F27" s="18"/>
      <c r="G27" s="18">
        <f t="shared" si="0"/>
        <v>0</v>
      </c>
      <c r="H27" s="18"/>
      <c r="I27" s="18">
        <f t="shared" si="1"/>
        <v>72758</v>
      </c>
      <c r="J27" s="8"/>
    </row>
    <row r="28" spans="1:15" ht="21" customHeight="1" x14ac:dyDescent="0.35">
      <c r="A28" s="37">
        <v>26</v>
      </c>
      <c r="B28" s="37" t="s">
        <v>9</v>
      </c>
      <c r="C28" s="18">
        <v>72527</v>
      </c>
      <c r="D28" s="52"/>
      <c r="E28" s="18"/>
      <c r="F28" s="18"/>
      <c r="G28" s="18">
        <f t="shared" si="0"/>
        <v>0</v>
      </c>
      <c r="H28" s="18"/>
      <c r="I28" s="18">
        <f t="shared" si="1"/>
        <v>72527</v>
      </c>
      <c r="J28" s="8"/>
    </row>
    <row r="29" spans="1:15" ht="21" customHeight="1" x14ac:dyDescent="0.35">
      <c r="A29" s="37">
        <v>27</v>
      </c>
      <c r="B29" s="37" t="s">
        <v>10</v>
      </c>
      <c r="C29" s="18">
        <v>73651</v>
      </c>
      <c r="D29" s="52"/>
      <c r="E29" s="18"/>
      <c r="F29" s="18"/>
      <c r="G29" s="18">
        <f t="shared" si="0"/>
        <v>0</v>
      </c>
      <c r="H29" s="18"/>
      <c r="I29" s="18">
        <f t="shared" si="1"/>
        <v>73651</v>
      </c>
      <c r="J29" s="8"/>
    </row>
    <row r="30" spans="1:15" ht="21" customHeight="1" x14ac:dyDescent="0.35">
      <c r="A30" s="37">
        <v>28</v>
      </c>
      <c r="B30" s="37" t="s">
        <v>11</v>
      </c>
      <c r="C30" s="18">
        <v>74723</v>
      </c>
      <c r="D30" s="52"/>
      <c r="E30" s="18"/>
      <c r="F30" s="18"/>
      <c r="G30" s="18">
        <f t="shared" si="0"/>
        <v>0</v>
      </c>
      <c r="H30" s="18"/>
      <c r="I30" s="18">
        <f t="shared" si="1"/>
        <v>74723</v>
      </c>
      <c r="J30" s="8"/>
    </row>
    <row r="31" spans="1:15" ht="21" customHeight="1" x14ac:dyDescent="0.35">
      <c r="A31" s="37">
        <v>29</v>
      </c>
      <c r="B31" s="37" t="s">
        <v>12</v>
      </c>
      <c r="C31" s="18">
        <v>73459</v>
      </c>
      <c r="D31" s="52"/>
      <c r="E31" s="18"/>
      <c r="F31" s="18"/>
      <c r="G31" s="18">
        <f t="shared" si="0"/>
        <v>0</v>
      </c>
      <c r="H31" s="18"/>
      <c r="I31" s="18">
        <f t="shared" si="1"/>
        <v>73459</v>
      </c>
      <c r="J31" s="8"/>
    </row>
    <row r="32" spans="1:15" ht="21" customHeight="1" x14ac:dyDescent="0.35">
      <c r="A32" s="37">
        <v>30</v>
      </c>
      <c r="B32" s="37" t="s">
        <v>12</v>
      </c>
      <c r="C32" s="18">
        <v>71140</v>
      </c>
      <c r="D32" s="52"/>
      <c r="E32" s="18"/>
      <c r="F32" s="18"/>
      <c r="G32" s="18">
        <f t="shared" si="0"/>
        <v>0</v>
      </c>
      <c r="H32" s="18"/>
      <c r="I32" s="18">
        <f t="shared" si="1"/>
        <v>71140</v>
      </c>
      <c r="J32" s="8"/>
    </row>
    <row r="33" spans="1:10" ht="21" customHeight="1" x14ac:dyDescent="0.35">
      <c r="A33" s="37">
        <v>31</v>
      </c>
      <c r="B33" s="37" t="s">
        <v>7</v>
      </c>
      <c r="C33" s="18">
        <v>69205</v>
      </c>
      <c r="D33" s="52"/>
      <c r="E33" s="18"/>
      <c r="F33" s="18"/>
      <c r="G33" s="18">
        <f t="shared" si="0"/>
        <v>0</v>
      </c>
      <c r="H33" s="18"/>
      <c r="I33" s="18">
        <f t="shared" si="1"/>
        <v>69205</v>
      </c>
      <c r="J33" s="8"/>
    </row>
    <row r="34" spans="1:10" ht="21" customHeight="1" x14ac:dyDescent="0.35">
      <c r="A34" s="19"/>
      <c r="B34" s="19"/>
      <c r="C34" s="14">
        <f>SUM(C3:C33)</f>
        <v>2486057</v>
      </c>
      <c r="D34" s="53"/>
      <c r="E34" s="14">
        <f>SUM(E3:E33)</f>
        <v>6009</v>
      </c>
      <c r="F34" s="14">
        <f>SUM(F3:F33)</f>
        <v>4645</v>
      </c>
      <c r="G34" s="14">
        <f t="shared" ref="G34" si="2">SUM(E34+F34)</f>
        <v>10654</v>
      </c>
      <c r="H34" s="14"/>
      <c r="I34" s="14">
        <f>SUM(C34+G34)</f>
        <v>2496711</v>
      </c>
      <c r="J34" s="38"/>
    </row>
    <row r="35" spans="1:10" x14ac:dyDescent="0.35">
      <c r="A35" s="2" t="s">
        <v>13</v>
      </c>
    </row>
    <row r="37" spans="1:10" x14ac:dyDescent="0.35">
      <c r="F37" s="8"/>
    </row>
    <row r="38" spans="1:10" x14ac:dyDescent="0.35">
      <c r="B38" s="2" t="s">
        <v>13</v>
      </c>
    </row>
    <row r="39" spans="1:10" x14ac:dyDescent="0.35">
      <c r="B39" s="2" t="s">
        <v>13</v>
      </c>
    </row>
    <row r="40" spans="1:10" x14ac:dyDescent="0.35">
      <c r="B40" s="2" t="s">
        <v>13</v>
      </c>
    </row>
    <row r="41" spans="1:10" x14ac:dyDescent="0.35">
      <c r="B41" s="2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topLeftCell="A16" workbookViewId="0">
      <selection activeCell="R25" sqref="R25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62" t="s">
        <v>19</v>
      </c>
      <c r="B1" s="63"/>
      <c r="C1" s="63"/>
      <c r="D1" s="63"/>
      <c r="E1" s="63"/>
      <c r="F1" s="63"/>
      <c r="G1" s="63"/>
      <c r="H1" s="63"/>
      <c r="I1" s="64"/>
    </row>
    <row r="2" spans="1:12" ht="20.149999999999999" customHeight="1" x14ac:dyDescent="0.35">
      <c r="A2" s="39" t="s">
        <v>0</v>
      </c>
      <c r="B2" s="19" t="s">
        <v>1</v>
      </c>
      <c r="C2" s="19" t="s">
        <v>2</v>
      </c>
      <c r="D2" s="55"/>
      <c r="E2" s="19" t="s">
        <v>3</v>
      </c>
      <c r="F2" s="19" t="s">
        <v>4</v>
      </c>
      <c r="G2" s="19" t="s">
        <v>5</v>
      </c>
      <c r="H2" s="19"/>
      <c r="I2" s="19" t="s">
        <v>6</v>
      </c>
    </row>
    <row r="3" spans="1:12" ht="20.149999999999999" customHeight="1" x14ac:dyDescent="0.35">
      <c r="A3" s="21">
        <v>1</v>
      </c>
      <c r="B3" s="22" t="s">
        <v>8</v>
      </c>
      <c r="C3" s="18">
        <v>58425</v>
      </c>
      <c r="D3" s="52"/>
      <c r="E3" s="18">
        <v>0</v>
      </c>
      <c r="F3" s="18">
        <v>0</v>
      </c>
      <c r="G3" s="18">
        <f>SUM(E3:F3)</f>
        <v>0</v>
      </c>
      <c r="H3" s="18"/>
      <c r="I3" s="18">
        <f>SUM(C3+G3)</f>
        <v>58425</v>
      </c>
    </row>
    <row r="4" spans="1:12" ht="20.149999999999999" customHeight="1" x14ac:dyDescent="0.35">
      <c r="A4" s="21">
        <v>2</v>
      </c>
      <c r="B4" s="22" t="s">
        <v>9</v>
      </c>
      <c r="C4" s="18">
        <v>68551</v>
      </c>
      <c r="D4" s="52"/>
      <c r="E4" s="18">
        <v>0.84499999999999997</v>
      </c>
      <c r="F4" s="18">
        <v>0.66</v>
      </c>
      <c r="G4" s="18">
        <f t="shared" ref="G4:G32" si="0">SUM(E4:F4)</f>
        <v>1.5049999999999999</v>
      </c>
      <c r="H4" s="18"/>
      <c r="I4" s="18">
        <f t="shared" ref="I4:I32" si="1">SUM(C4+G4)</f>
        <v>68552.505000000005</v>
      </c>
      <c r="L4" t="s">
        <v>13</v>
      </c>
    </row>
    <row r="5" spans="1:12" ht="20.149999999999999" customHeight="1" x14ac:dyDescent="0.35">
      <c r="A5" s="21">
        <v>3</v>
      </c>
      <c r="B5" s="22" t="s">
        <v>10</v>
      </c>
      <c r="C5" s="18">
        <v>68211</v>
      </c>
      <c r="D5" s="52"/>
      <c r="E5" s="18">
        <v>7657</v>
      </c>
      <c r="F5" s="18">
        <v>6127</v>
      </c>
      <c r="G5" s="18">
        <f t="shared" si="0"/>
        <v>13784</v>
      </c>
      <c r="H5" s="18"/>
      <c r="I5" s="18">
        <f t="shared" si="1"/>
        <v>81995</v>
      </c>
    </row>
    <row r="6" spans="1:12" ht="20.149999999999999" customHeight="1" x14ac:dyDescent="0.35">
      <c r="A6" s="21">
        <v>4</v>
      </c>
      <c r="B6" s="22" t="s">
        <v>11</v>
      </c>
      <c r="C6" s="18">
        <v>68925</v>
      </c>
      <c r="D6" s="52"/>
      <c r="E6" s="18">
        <v>67321</v>
      </c>
      <c r="F6" s="18">
        <v>4372</v>
      </c>
      <c r="G6" s="18">
        <f t="shared" si="0"/>
        <v>71693</v>
      </c>
      <c r="H6" s="18"/>
      <c r="I6" s="18">
        <f t="shared" si="1"/>
        <v>140618</v>
      </c>
    </row>
    <row r="7" spans="1:12" ht="20.149999999999999" customHeight="1" x14ac:dyDescent="0.35">
      <c r="A7" s="21">
        <v>5</v>
      </c>
      <c r="B7" s="22" t="s">
        <v>12</v>
      </c>
      <c r="C7" s="18">
        <v>69834</v>
      </c>
      <c r="D7" s="52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69834</v>
      </c>
    </row>
    <row r="8" spans="1:12" ht="20.149999999999999" customHeight="1" x14ac:dyDescent="0.35">
      <c r="A8" s="21">
        <v>6</v>
      </c>
      <c r="B8" s="22" t="s">
        <v>12</v>
      </c>
      <c r="C8" s="18">
        <v>65769</v>
      </c>
      <c r="D8" s="52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65769</v>
      </c>
    </row>
    <row r="9" spans="1:12" ht="20.149999999999999" customHeight="1" x14ac:dyDescent="0.35">
      <c r="A9" s="21">
        <v>7</v>
      </c>
      <c r="B9" s="22" t="s">
        <v>7</v>
      </c>
      <c r="C9" s="18">
        <v>65131</v>
      </c>
      <c r="D9" s="52"/>
      <c r="E9" s="40">
        <v>49237</v>
      </c>
      <c r="F9" s="18">
        <v>36795</v>
      </c>
      <c r="G9" s="18">
        <f t="shared" si="0"/>
        <v>86032</v>
      </c>
      <c r="H9" s="18"/>
      <c r="I9" s="18">
        <f t="shared" si="1"/>
        <v>151163</v>
      </c>
    </row>
    <row r="10" spans="1:12" ht="20.149999999999999" customHeight="1" x14ac:dyDescent="0.35">
      <c r="A10" s="21">
        <v>8</v>
      </c>
      <c r="B10" s="22" t="s">
        <v>8</v>
      </c>
      <c r="C10" s="18">
        <v>66641</v>
      </c>
      <c r="D10" s="52"/>
      <c r="E10" s="18">
        <v>31178</v>
      </c>
      <c r="F10" s="18">
        <v>24029</v>
      </c>
      <c r="G10" s="18">
        <f t="shared" si="0"/>
        <v>55207</v>
      </c>
      <c r="H10" s="18"/>
      <c r="I10" s="18">
        <f t="shared" si="1"/>
        <v>121848</v>
      </c>
    </row>
    <row r="11" spans="1:12" ht="20.149999999999999" customHeight="1" x14ac:dyDescent="0.35">
      <c r="A11" s="21">
        <v>9</v>
      </c>
      <c r="B11" s="22" t="s">
        <v>9</v>
      </c>
      <c r="C11" s="18">
        <v>67274</v>
      </c>
      <c r="D11" s="52"/>
      <c r="E11" s="18">
        <v>37373</v>
      </c>
      <c r="F11" s="18">
        <v>17912</v>
      </c>
      <c r="G11" s="18">
        <f t="shared" si="0"/>
        <v>55285</v>
      </c>
      <c r="H11" s="18"/>
      <c r="I11" s="18">
        <f t="shared" si="1"/>
        <v>122559</v>
      </c>
    </row>
    <row r="12" spans="1:12" ht="20.149999999999999" customHeight="1" x14ac:dyDescent="0.35">
      <c r="A12" s="21">
        <v>10</v>
      </c>
      <c r="B12" s="22" t="s">
        <v>10</v>
      </c>
      <c r="C12" s="18">
        <v>68529</v>
      </c>
      <c r="D12" s="52"/>
      <c r="E12" s="18">
        <v>54938</v>
      </c>
      <c r="F12" s="18">
        <v>0</v>
      </c>
      <c r="G12" s="18">
        <f t="shared" si="0"/>
        <v>54938</v>
      </c>
      <c r="H12" s="18"/>
      <c r="I12" s="18">
        <f t="shared" si="1"/>
        <v>123467</v>
      </c>
    </row>
    <row r="13" spans="1:12" ht="20.149999999999999" customHeight="1" x14ac:dyDescent="0.35">
      <c r="A13" s="21">
        <v>11</v>
      </c>
      <c r="B13" s="22" t="s">
        <v>11</v>
      </c>
      <c r="C13" s="18">
        <v>68953</v>
      </c>
      <c r="D13" s="52"/>
      <c r="E13" s="18">
        <v>53021</v>
      </c>
      <c r="F13" s="18">
        <v>0</v>
      </c>
      <c r="G13" s="18">
        <f t="shared" si="0"/>
        <v>53021</v>
      </c>
      <c r="H13" s="18"/>
      <c r="I13" s="18">
        <f t="shared" si="1"/>
        <v>121974</v>
      </c>
    </row>
    <row r="14" spans="1:12" ht="20.149999999999999" customHeight="1" x14ac:dyDescent="0.35">
      <c r="A14" s="21">
        <v>12</v>
      </c>
      <c r="B14" s="22" t="s">
        <v>12</v>
      </c>
      <c r="C14" s="18">
        <v>66915</v>
      </c>
      <c r="D14" s="52"/>
      <c r="E14" s="18">
        <v>52237</v>
      </c>
      <c r="F14" s="18">
        <v>0</v>
      </c>
      <c r="G14" s="18">
        <f t="shared" si="0"/>
        <v>52237</v>
      </c>
      <c r="H14" s="18"/>
      <c r="I14" s="18">
        <f t="shared" si="1"/>
        <v>119152</v>
      </c>
    </row>
    <row r="15" spans="1:12" ht="20.149999999999999" customHeight="1" x14ac:dyDescent="0.35">
      <c r="A15" s="21">
        <v>13</v>
      </c>
      <c r="B15" s="22" t="s">
        <v>12</v>
      </c>
      <c r="C15" s="18">
        <v>65998</v>
      </c>
      <c r="D15" s="52"/>
      <c r="E15" s="18">
        <v>-9943.75</v>
      </c>
      <c r="F15" s="18">
        <v>0</v>
      </c>
      <c r="G15" s="18">
        <f t="shared" si="0"/>
        <v>-9943.75</v>
      </c>
      <c r="H15" s="18"/>
      <c r="I15" s="18">
        <f t="shared" si="1"/>
        <v>56054.25</v>
      </c>
    </row>
    <row r="16" spans="1:12" ht="20.149999999999999" customHeight="1" x14ac:dyDescent="0.35">
      <c r="A16" s="21">
        <v>14</v>
      </c>
      <c r="B16" s="22" t="s">
        <v>7</v>
      </c>
      <c r="C16" s="18">
        <v>68301</v>
      </c>
      <c r="D16" s="52"/>
      <c r="E16" s="18">
        <v>56838</v>
      </c>
      <c r="F16" s="18">
        <v>0</v>
      </c>
      <c r="G16" s="18">
        <f t="shared" si="0"/>
        <v>56838</v>
      </c>
      <c r="H16" s="18"/>
      <c r="I16" s="18">
        <f t="shared" si="1"/>
        <v>125139</v>
      </c>
    </row>
    <row r="17" spans="1:9" ht="20.149999999999999" customHeight="1" x14ac:dyDescent="0.35">
      <c r="A17" s="21">
        <v>15</v>
      </c>
      <c r="B17" s="22" t="s">
        <v>8</v>
      </c>
      <c r="C17" s="18">
        <v>68637</v>
      </c>
      <c r="D17" s="52"/>
      <c r="E17" s="18">
        <v>56462</v>
      </c>
      <c r="F17" s="18">
        <v>0</v>
      </c>
      <c r="G17" s="18">
        <f t="shared" si="0"/>
        <v>56462</v>
      </c>
      <c r="H17" s="18"/>
      <c r="I17" s="18">
        <f t="shared" si="1"/>
        <v>125099</v>
      </c>
    </row>
    <row r="18" spans="1:9" ht="20.149999999999999" customHeight="1" x14ac:dyDescent="0.35">
      <c r="A18" s="21">
        <v>16</v>
      </c>
      <c r="B18" s="22" t="s">
        <v>9</v>
      </c>
      <c r="C18" s="18">
        <v>70625</v>
      </c>
      <c r="D18" s="52"/>
      <c r="E18" s="18">
        <v>56284</v>
      </c>
      <c r="F18" s="18">
        <v>0</v>
      </c>
      <c r="G18" s="18">
        <f t="shared" si="0"/>
        <v>56284</v>
      </c>
      <c r="H18" s="18"/>
      <c r="I18" s="18">
        <f t="shared" si="1"/>
        <v>126909</v>
      </c>
    </row>
    <row r="19" spans="1:9" ht="20.149999999999999" customHeight="1" x14ac:dyDescent="0.35">
      <c r="A19" s="21">
        <v>17</v>
      </c>
      <c r="B19" s="22" t="s">
        <v>10</v>
      </c>
      <c r="C19" s="18">
        <v>70291</v>
      </c>
      <c r="D19" s="52"/>
      <c r="E19" s="18">
        <v>41177</v>
      </c>
      <c r="F19" s="18">
        <v>0</v>
      </c>
      <c r="G19" s="18">
        <f t="shared" si="0"/>
        <v>41177</v>
      </c>
      <c r="H19" s="18"/>
      <c r="I19" s="18">
        <f t="shared" si="1"/>
        <v>111468</v>
      </c>
    </row>
    <row r="20" spans="1:9" ht="20.149999999999999" customHeight="1" x14ac:dyDescent="0.35">
      <c r="A20" s="21">
        <v>18</v>
      </c>
      <c r="B20" s="22" t="s">
        <v>11</v>
      </c>
      <c r="C20" s="18">
        <v>83215</v>
      </c>
      <c r="D20" s="52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83215</v>
      </c>
    </row>
    <row r="21" spans="1:9" ht="20.149999999999999" customHeight="1" x14ac:dyDescent="0.35">
      <c r="A21" s="21">
        <v>19</v>
      </c>
      <c r="B21" s="22" t="s">
        <v>12</v>
      </c>
      <c r="C21" s="18">
        <v>65231</v>
      </c>
      <c r="D21" s="52"/>
      <c r="E21" s="18">
        <v>0</v>
      </c>
      <c r="F21" s="18"/>
      <c r="G21" s="18">
        <f t="shared" si="0"/>
        <v>0</v>
      </c>
      <c r="H21" s="18"/>
      <c r="I21" s="18">
        <f t="shared" si="1"/>
        <v>65231</v>
      </c>
    </row>
    <row r="22" spans="1:9" ht="20.149999999999999" customHeight="1" x14ac:dyDescent="0.35">
      <c r="A22" s="21">
        <v>20</v>
      </c>
      <c r="B22" s="22" t="s">
        <v>12</v>
      </c>
      <c r="C22" s="18">
        <v>57167</v>
      </c>
      <c r="D22" s="52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57167</v>
      </c>
    </row>
    <row r="23" spans="1:9" ht="20.149999999999999" customHeight="1" x14ac:dyDescent="0.35">
      <c r="A23" s="21">
        <v>21</v>
      </c>
      <c r="B23" s="22" t="s">
        <v>7</v>
      </c>
      <c r="C23" s="18">
        <v>70403</v>
      </c>
      <c r="D23" s="52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70403</v>
      </c>
    </row>
    <row r="24" spans="1:9" ht="20.149999999999999" customHeight="1" x14ac:dyDescent="0.35">
      <c r="A24" s="21">
        <v>22</v>
      </c>
      <c r="B24" s="22" t="s">
        <v>8</v>
      </c>
      <c r="C24" s="18">
        <v>68281</v>
      </c>
      <c r="D24" s="52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68281</v>
      </c>
    </row>
    <row r="25" spans="1:9" ht="20.149999999999999" customHeight="1" x14ac:dyDescent="0.35">
      <c r="A25" s="21">
        <v>23</v>
      </c>
      <c r="B25" s="22" t="s">
        <v>9</v>
      </c>
      <c r="C25" s="18">
        <v>70185</v>
      </c>
      <c r="D25" s="52"/>
      <c r="E25" s="18">
        <v>586</v>
      </c>
      <c r="F25" s="18">
        <v>207</v>
      </c>
      <c r="G25" s="18">
        <f t="shared" si="0"/>
        <v>793</v>
      </c>
      <c r="H25" s="18"/>
      <c r="I25" s="18">
        <f t="shared" si="1"/>
        <v>70978</v>
      </c>
    </row>
    <row r="26" spans="1:9" ht="20.149999999999999" customHeight="1" x14ac:dyDescent="0.35">
      <c r="A26" s="21">
        <v>24</v>
      </c>
      <c r="B26" s="22" t="s">
        <v>10</v>
      </c>
      <c r="C26" s="18">
        <v>71550</v>
      </c>
      <c r="D26" s="52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71550</v>
      </c>
    </row>
    <row r="27" spans="1:9" ht="20.149999999999999" customHeight="1" x14ac:dyDescent="0.35">
      <c r="A27" s="21">
        <v>25</v>
      </c>
      <c r="B27" s="22" t="s">
        <v>11</v>
      </c>
      <c r="C27" s="18">
        <v>70729</v>
      </c>
      <c r="D27" s="52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70729</v>
      </c>
    </row>
    <row r="28" spans="1:9" ht="20.149999999999999" customHeight="1" x14ac:dyDescent="0.35">
      <c r="A28" s="21">
        <v>26</v>
      </c>
      <c r="B28" s="22" t="s">
        <v>12</v>
      </c>
      <c r="C28" s="18">
        <v>63953</v>
      </c>
      <c r="D28" s="52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63953</v>
      </c>
    </row>
    <row r="29" spans="1:9" ht="20.149999999999999" customHeight="1" x14ac:dyDescent="0.35">
      <c r="A29" s="21">
        <v>27</v>
      </c>
      <c r="B29" s="41" t="s">
        <v>12</v>
      </c>
      <c r="C29" s="18">
        <v>58795</v>
      </c>
      <c r="D29" s="52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58795</v>
      </c>
    </row>
    <row r="30" spans="1:9" ht="20.149999999999999" customHeight="1" x14ac:dyDescent="0.35">
      <c r="A30" s="21">
        <v>28</v>
      </c>
      <c r="B30" s="22" t="s">
        <v>7</v>
      </c>
      <c r="C30" s="18">
        <v>69083</v>
      </c>
      <c r="D30" s="52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69083</v>
      </c>
    </row>
    <row r="31" spans="1:9" ht="20.149999999999999" customHeight="1" x14ac:dyDescent="0.35">
      <c r="A31" s="21">
        <v>29</v>
      </c>
      <c r="B31" s="22" t="s">
        <v>8</v>
      </c>
      <c r="C31" s="18">
        <v>72329</v>
      </c>
      <c r="D31" s="52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72329</v>
      </c>
    </row>
    <row r="32" spans="1:9" ht="20.149999999999999" customHeight="1" x14ac:dyDescent="0.35">
      <c r="A32" s="21">
        <v>30</v>
      </c>
      <c r="B32" s="22" t="s">
        <v>9</v>
      </c>
      <c r="C32" s="18">
        <v>76531</v>
      </c>
      <c r="D32" s="52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76531</v>
      </c>
    </row>
    <row r="33" spans="1:9" ht="20.149999999999999" customHeight="1" x14ac:dyDescent="0.35">
      <c r="A33" s="42"/>
      <c r="B33" s="22"/>
      <c r="C33" s="14">
        <f>SUM(C3:C32)</f>
        <v>2044462</v>
      </c>
      <c r="D33" s="53"/>
      <c r="E33" s="14">
        <f>SUM(E3:E32)</f>
        <v>554366.09499999997</v>
      </c>
      <c r="F33" s="14">
        <f>SUM(F3:F32)</f>
        <v>89442.66</v>
      </c>
      <c r="G33" s="14">
        <f t="shared" ref="G33" si="2">SUM(E33+F33)</f>
        <v>643808.755</v>
      </c>
      <c r="H33" s="14"/>
      <c r="I33" s="14">
        <f t="shared" ref="I33" si="3">SUM(C33 +G33)</f>
        <v>2688270.7549999999</v>
      </c>
    </row>
    <row r="34" spans="1:9" ht="20.149999999999999" customHeight="1" x14ac:dyDescent="0.35">
      <c r="I34" s="2" t="s">
        <v>13</v>
      </c>
    </row>
    <row r="35" spans="1:9" x14ac:dyDescent="0.35">
      <c r="A35" s="5" t="s">
        <v>13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tabSelected="1" workbookViewId="0">
      <selection activeCell="E4" sqref="E4:F33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65" t="s">
        <v>20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10</v>
      </c>
      <c r="C3" s="44">
        <v>83323</v>
      </c>
      <c r="D3" s="58"/>
      <c r="E3" s="18">
        <v>0</v>
      </c>
      <c r="F3" s="18">
        <v>0</v>
      </c>
      <c r="G3" s="18">
        <f>SUM(E3:F3)</f>
        <v>0</v>
      </c>
      <c r="H3" s="18"/>
      <c r="I3" s="18">
        <f>SUM(C3+G3)</f>
        <v>83323</v>
      </c>
    </row>
    <row r="4" spans="1:9" ht="20.149999999999999" customHeight="1" x14ac:dyDescent="0.35">
      <c r="A4" s="21">
        <v>2</v>
      </c>
      <c r="B4" s="22" t="s">
        <v>11</v>
      </c>
      <c r="C4" s="44">
        <v>88719</v>
      </c>
      <c r="D4" s="58"/>
      <c r="E4" s="18">
        <v>0</v>
      </c>
      <c r="F4" s="18">
        <v>0</v>
      </c>
      <c r="G4" s="18">
        <f t="shared" ref="G4:G33" si="0">SUM(E4:F4)</f>
        <v>0</v>
      </c>
      <c r="H4" s="18"/>
      <c r="I4" s="18">
        <f t="shared" ref="I4:I33" si="1">SUM(C4+G4)</f>
        <v>88719</v>
      </c>
    </row>
    <row r="5" spans="1:9" ht="20.149999999999999" customHeight="1" x14ac:dyDescent="0.35">
      <c r="A5" s="21">
        <v>3</v>
      </c>
      <c r="B5" s="22" t="s">
        <v>12</v>
      </c>
      <c r="C5" s="44">
        <v>97321</v>
      </c>
      <c r="D5" s="58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97321</v>
      </c>
    </row>
    <row r="6" spans="1:9" ht="20.149999999999999" customHeight="1" x14ac:dyDescent="0.35">
      <c r="A6" s="21">
        <v>4</v>
      </c>
      <c r="B6" s="22" t="s">
        <v>12</v>
      </c>
      <c r="C6" s="44">
        <v>92630</v>
      </c>
      <c r="D6" s="58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92630</v>
      </c>
    </row>
    <row r="7" spans="1:9" ht="20.149999999999999" customHeight="1" x14ac:dyDescent="0.35">
      <c r="A7" s="21">
        <v>5</v>
      </c>
      <c r="B7" s="22" t="s">
        <v>7</v>
      </c>
      <c r="C7" s="44">
        <v>89358</v>
      </c>
      <c r="D7" s="58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89358</v>
      </c>
    </row>
    <row r="8" spans="1:9" ht="20.149999999999999" customHeight="1" x14ac:dyDescent="0.35">
      <c r="A8" s="21">
        <v>6</v>
      </c>
      <c r="B8" s="22" t="s">
        <v>8</v>
      </c>
      <c r="C8" s="44">
        <v>87827</v>
      </c>
      <c r="D8" s="58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87827</v>
      </c>
    </row>
    <row r="9" spans="1:9" ht="20.149999999999999" customHeight="1" x14ac:dyDescent="0.35">
      <c r="A9" s="21">
        <v>7</v>
      </c>
      <c r="B9" s="41" t="s">
        <v>9</v>
      </c>
      <c r="C9" s="44">
        <v>80196</v>
      </c>
      <c r="D9" s="58"/>
      <c r="E9" s="18">
        <v>0</v>
      </c>
      <c r="F9" s="18">
        <v>0</v>
      </c>
      <c r="G9" s="18">
        <f t="shared" si="0"/>
        <v>0</v>
      </c>
      <c r="H9" s="18"/>
      <c r="I9" s="18">
        <f t="shared" si="1"/>
        <v>80196</v>
      </c>
    </row>
    <row r="10" spans="1:9" ht="20.149999999999999" customHeight="1" x14ac:dyDescent="0.35">
      <c r="A10" s="21">
        <v>8</v>
      </c>
      <c r="B10" s="22" t="s">
        <v>10</v>
      </c>
      <c r="C10" s="44">
        <v>77238</v>
      </c>
      <c r="D10" s="58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77238</v>
      </c>
    </row>
    <row r="11" spans="1:9" ht="20.149999999999999" customHeight="1" x14ac:dyDescent="0.35">
      <c r="A11" s="21">
        <v>9</v>
      </c>
      <c r="B11" s="22" t="s">
        <v>11</v>
      </c>
      <c r="C11" s="44">
        <v>83512</v>
      </c>
      <c r="D11" s="58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83512</v>
      </c>
    </row>
    <row r="12" spans="1:9" ht="20.149999999999999" customHeight="1" x14ac:dyDescent="0.35">
      <c r="A12" s="21">
        <v>10</v>
      </c>
      <c r="B12" s="22" t="s">
        <v>12</v>
      </c>
      <c r="C12" s="44">
        <v>87891</v>
      </c>
      <c r="D12" s="58"/>
      <c r="E12" s="18">
        <v>0</v>
      </c>
      <c r="F12" s="18">
        <v>0</v>
      </c>
      <c r="G12" s="18">
        <f t="shared" si="0"/>
        <v>0</v>
      </c>
      <c r="H12" s="18"/>
      <c r="I12" s="18">
        <f t="shared" si="1"/>
        <v>87891</v>
      </c>
    </row>
    <row r="13" spans="1:9" ht="20.149999999999999" customHeight="1" x14ac:dyDescent="0.35">
      <c r="A13" s="21">
        <v>11</v>
      </c>
      <c r="B13" s="22" t="s">
        <v>12</v>
      </c>
      <c r="C13" s="44">
        <v>90346</v>
      </c>
      <c r="D13" s="58"/>
      <c r="E13" s="18">
        <v>0</v>
      </c>
      <c r="F13" s="18">
        <v>0</v>
      </c>
      <c r="G13" s="18">
        <f t="shared" si="0"/>
        <v>0</v>
      </c>
      <c r="H13" s="18"/>
      <c r="I13" s="18">
        <f t="shared" si="1"/>
        <v>90346</v>
      </c>
    </row>
    <row r="14" spans="1:9" ht="20.149999999999999" customHeight="1" x14ac:dyDescent="0.35">
      <c r="A14" s="21">
        <v>12</v>
      </c>
      <c r="B14" s="22" t="s">
        <v>7</v>
      </c>
      <c r="C14" s="44">
        <v>83552</v>
      </c>
      <c r="D14" s="58"/>
      <c r="E14" s="18">
        <v>0</v>
      </c>
      <c r="F14" s="18">
        <v>0</v>
      </c>
      <c r="G14" s="18">
        <f t="shared" si="0"/>
        <v>0</v>
      </c>
      <c r="H14" s="18"/>
      <c r="I14" s="18">
        <f t="shared" si="1"/>
        <v>83552</v>
      </c>
    </row>
    <row r="15" spans="1:9" ht="20.149999999999999" customHeight="1" x14ac:dyDescent="0.35">
      <c r="A15" s="21">
        <v>13</v>
      </c>
      <c r="B15" s="22" t="s">
        <v>8</v>
      </c>
      <c r="C15" s="44">
        <v>81773</v>
      </c>
      <c r="D15" s="58"/>
      <c r="E15" s="18">
        <v>0</v>
      </c>
      <c r="F15" s="18">
        <v>0</v>
      </c>
      <c r="G15" s="18">
        <f t="shared" si="0"/>
        <v>0</v>
      </c>
      <c r="H15" s="18"/>
      <c r="I15" s="18">
        <f t="shared" si="1"/>
        <v>81773</v>
      </c>
    </row>
    <row r="16" spans="1:9" ht="20.149999999999999" customHeight="1" x14ac:dyDescent="0.35">
      <c r="A16" s="21">
        <v>14</v>
      </c>
      <c r="B16" s="41" t="s">
        <v>9</v>
      </c>
      <c r="C16" s="44">
        <v>94176</v>
      </c>
      <c r="D16" s="58"/>
      <c r="E16" s="18">
        <v>0</v>
      </c>
      <c r="F16" s="18">
        <v>0</v>
      </c>
      <c r="G16" s="18">
        <f t="shared" si="0"/>
        <v>0</v>
      </c>
      <c r="H16" s="18"/>
      <c r="I16" s="18">
        <f t="shared" si="1"/>
        <v>94176</v>
      </c>
    </row>
    <row r="17" spans="1:9" ht="20.149999999999999" customHeight="1" x14ac:dyDescent="0.35">
      <c r="A17" s="21">
        <v>15</v>
      </c>
      <c r="B17" s="22" t="s">
        <v>10</v>
      </c>
      <c r="C17" s="44">
        <v>93269</v>
      </c>
      <c r="D17" s="58"/>
      <c r="E17" s="18">
        <v>0</v>
      </c>
      <c r="F17" s="18">
        <v>0</v>
      </c>
      <c r="G17" s="18">
        <f t="shared" si="0"/>
        <v>0</v>
      </c>
      <c r="H17" s="18"/>
      <c r="I17" s="18">
        <f t="shared" si="1"/>
        <v>93269</v>
      </c>
    </row>
    <row r="18" spans="1:9" ht="20.149999999999999" customHeight="1" x14ac:dyDescent="0.35">
      <c r="A18" s="21">
        <v>16</v>
      </c>
      <c r="B18" s="22" t="s">
        <v>11</v>
      </c>
      <c r="C18" s="44">
        <v>93571</v>
      </c>
      <c r="D18" s="58"/>
      <c r="E18" s="18">
        <v>0</v>
      </c>
      <c r="F18" s="18">
        <v>0</v>
      </c>
      <c r="G18" s="18">
        <f t="shared" si="0"/>
        <v>0</v>
      </c>
      <c r="H18" s="18"/>
      <c r="I18" s="18">
        <f t="shared" si="1"/>
        <v>93571</v>
      </c>
    </row>
    <row r="19" spans="1:9" ht="20.149999999999999" customHeight="1" x14ac:dyDescent="0.35">
      <c r="A19" s="21">
        <v>17</v>
      </c>
      <c r="B19" s="22" t="s">
        <v>12</v>
      </c>
      <c r="C19" s="44">
        <v>93995</v>
      </c>
      <c r="D19" s="58"/>
      <c r="E19" s="18">
        <v>0</v>
      </c>
      <c r="F19" s="18">
        <v>0</v>
      </c>
      <c r="G19" s="18">
        <f t="shared" si="0"/>
        <v>0</v>
      </c>
      <c r="H19" s="18"/>
      <c r="I19" s="18">
        <f t="shared" si="1"/>
        <v>93995</v>
      </c>
    </row>
    <row r="20" spans="1:9" ht="20.149999999999999" customHeight="1" x14ac:dyDescent="0.35">
      <c r="A20" s="21">
        <v>18</v>
      </c>
      <c r="B20" s="22" t="s">
        <v>12</v>
      </c>
      <c r="C20" s="44">
        <v>94409</v>
      </c>
      <c r="D20" s="58"/>
      <c r="E20" s="18">
        <v>0</v>
      </c>
      <c r="F20" s="18">
        <v>0</v>
      </c>
      <c r="G20" s="18">
        <f t="shared" si="0"/>
        <v>0</v>
      </c>
      <c r="H20" s="18"/>
      <c r="I20" s="18">
        <f t="shared" si="1"/>
        <v>94409</v>
      </c>
    </row>
    <row r="21" spans="1:9" ht="20.149999999999999" customHeight="1" x14ac:dyDescent="0.35">
      <c r="A21" s="21">
        <v>19</v>
      </c>
      <c r="B21" s="22" t="s">
        <v>7</v>
      </c>
      <c r="C21" s="44">
        <v>85820</v>
      </c>
      <c r="D21" s="58"/>
      <c r="E21" s="18">
        <v>0</v>
      </c>
      <c r="F21" s="18">
        <v>0</v>
      </c>
      <c r="G21" s="18">
        <f t="shared" si="0"/>
        <v>0</v>
      </c>
      <c r="H21" s="18"/>
      <c r="I21" s="18">
        <f t="shared" si="1"/>
        <v>85820</v>
      </c>
    </row>
    <row r="22" spans="1:9" ht="20.149999999999999" customHeight="1" x14ac:dyDescent="0.35">
      <c r="A22" s="21">
        <v>20</v>
      </c>
      <c r="B22" s="22" t="s">
        <v>8</v>
      </c>
      <c r="C22" s="44">
        <v>80498</v>
      </c>
      <c r="D22" s="58"/>
      <c r="E22" s="18">
        <v>0</v>
      </c>
      <c r="F22" s="18">
        <v>0</v>
      </c>
      <c r="G22" s="18">
        <f t="shared" si="0"/>
        <v>0</v>
      </c>
      <c r="H22" s="18"/>
      <c r="I22" s="18">
        <f t="shared" si="1"/>
        <v>80498</v>
      </c>
    </row>
    <row r="23" spans="1:9" ht="20.149999999999999" customHeight="1" x14ac:dyDescent="0.35">
      <c r="A23" s="21">
        <v>21</v>
      </c>
      <c r="B23" s="41" t="s">
        <v>9</v>
      </c>
      <c r="C23" s="44">
        <v>80518</v>
      </c>
      <c r="D23" s="58"/>
      <c r="E23" s="18">
        <v>0</v>
      </c>
      <c r="F23" s="18">
        <v>0</v>
      </c>
      <c r="G23" s="18">
        <f t="shared" si="0"/>
        <v>0</v>
      </c>
      <c r="H23" s="18"/>
      <c r="I23" s="18">
        <f t="shared" si="1"/>
        <v>80518</v>
      </c>
    </row>
    <row r="24" spans="1:9" ht="20.149999999999999" customHeight="1" x14ac:dyDescent="0.35">
      <c r="A24" s="21">
        <v>22</v>
      </c>
      <c r="B24" s="22" t="s">
        <v>10</v>
      </c>
      <c r="C24" s="44">
        <v>94180</v>
      </c>
      <c r="D24" s="58"/>
      <c r="E24" s="18">
        <v>0</v>
      </c>
      <c r="F24" s="18">
        <v>0</v>
      </c>
      <c r="G24" s="18">
        <f t="shared" si="0"/>
        <v>0</v>
      </c>
      <c r="H24" s="18"/>
      <c r="I24" s="18">
        <f t="shared" si="1"/>
        <v>94180</v>
      </c>
    </row>
    <row r="25" spans="1:9" ht="20.149999999999999" customHeight="1" x14ac:dyDescent="0.35">
      <c r="A25" s="21">
        <v>23</v>
      </c>
      <c r="B25" s="22" t="s">
        <v>11</v>
      </c>
      <c r="C25" s="44">
        <v>95372</v>
      </c>
      <c r="D25" s="58"/>
      <c r="E25" s="18">
        <v>0</v>
      </c>
      <c r="F25" s="18">
        <v>0</v>
      </c>
      <c r="G25" s="18">
        <f t="shared" si="0"/>
        <v>0</v>
      </c>
      <c r="H25" s="18"/>
      <c r="I25" s="18">
        <f t="shared" si="1"/>
        <v>95372</v>
      </c>
    </row>
    <row r="26" spans="1:9" ht="20.149999999999999" customHeight="1" x14ac:dyDescent="0.35">
      <c r="A26" s="21">
        <v>24</v>
      </c>
      <c r="B26" s="22" t="s">
        <v>12</v>
      </c>
      <c r="C26" s="44">
        <v>96835</v>
      </c>
      <c r="D26" s="58"/>
      <c r="E26" s="18">
        <v>0</v>
      </c>
      <c r="F26" s="18">
        <v>0</v>
      </c>
      <c r="G26" s="18">
        <f t="shared" si="0"/>
        <v>0</v>
      </c>
      <c r="H26" s="18"/>
      <c r="I26" s="18">
        <f t="shared" si="1"/>
        <v>96835</v>
      </c>
    </row>
    <row r="27" spans="1:9" ht="20.149999999999999" customHeight="1" x14ac:dyDescent="0.35">
      <c r="A27" s="21">
        <v>25</v>
      </c>
      <c r="B27" s="22" t="s">
        <v>12</v>
      </c>
      <c r="C27" s="44">
        <v>97128</v>
      </c>
      <c r="D27" s="58"/>
      <c r="E27" s="18">
        <v>0</v>
      </c>
      <c r="F27" s="18">
        <v>0</v>
      </c>
      <c r="G27" s="18">
        <f t="shared" si="0"/>
        <v>0</v>
      </c>
      <c r="H27" s="18"/>
      <c r="I27" s="18">
        <f t="shared" si="1"/>
        <v>97128</v>
      </c>
    </row>
    <row r="28" spans="1:9" ht="20.149999999999999" customHeight="1" x14ac:dyDescent="0.35">
      <c r="A28" s="21">
        <v>26</v>
      </c>
      <c r="B28" s="22" t="s">
        <v>7</v>
      </c>
      <c r="C28" s="44">
        <v>96668</v>
      </c>
      <c r="D28" s="58"/>
      <c r="E28" s="18">
        <v>0</v>
      </c>
      <c r="F28" s="18">
        <v>0</v>
      </c>
      <c r="G28" s="18">
        <f t="shared" si="0"/>
        <v>0</v>
      </c>
      <c r="H28" s="18"/>
      <c r="I28" s="18">
        <f t="shared" si="1"/>
        <v>96668</v>
      </c>
    </row>
    <row r="29" spans="1:9" ht="20.149999999999999" customHeight="1" x14ac:dyDescent="0.35">
      <c r="A29" s="21">
        <v>27</v>
      </c>
      <c r="B29" s="22" t="s">
        <v>8</v>
      </c>
      <c r="C29" s="44">
        <v>-9913.75</v>
      </c>
      <c r="D29" s="58"/>
      <c r="E29" s="18">
        <v>0</v>
      </c>
      <c r="F29" s="18">
        <v>0</v>
      </c>
      <c r="G29" s="18">
        <f t="shared" si="0"/>
        <v>0</v>
      </c>
      <c r="H29" s="18"/>
      <c r="I29" s="18">
        <f t="shared" si="1"/>
        <v>-9913.75</v>
      </c>
    </row>
    <row r="30" spans="1:9" ht="20.149999999999999" customHeight="1" x14ac:dyDescent="0.35">
      <c r="A30" s="21">
        <v>28</v>
      </c>
      <c r="B30" s="41" t="s">
        <v>9</v>
      </c>
      <c r="C30" s="44">
        <v>98708</v>
      </c>
      <c r="D30" s="58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98708</v>
      </c>
    </row>
    <row r="31" spans="1:9" ht="20.149999999999999" customHeight="1" x14ac:dyDescent="0.35">
      <c r="A31" s="21">
        <v>29</v>
      </c>
      <c r="B31" s="22" t="s">
        <v>10</v>
      </c>
      <c r="C31" s="44">
        <v>92842</v>
      </c>
      <c r="D31" s="58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92842</v>
      </c>
    </row>
    <row r="32" spans="1:9" ht="20.149999999999999" customHeight="1" x14ac:dyDescent="0.35">
      <c r="A32" s="21">
        <v>30</v>
      </c>
      <c r="B32" s="22" t="s">
        <v>11</v>
      </c>
      <c r="C32" s="44">
        <v>93429</v>
      </c>
      <c r="D32" s="58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93429</v>
      </c>
    </row>
    <row r="33" spans="1:9" ht="20.149999999999999" customHeight="1" x14ac:dyDescent="0.35">
      <c r="A33" s="21">
        <v>31</v>
      </c>
      <c r="B33" s="22" t="s">
        <v>12</v>
      </c>
      <c r="C33" s="44">
        <v>93953</v>
      </c>
      <c r="D33" s="58"/>
      <c r="E33" s="18">
        <v>0</v>
      </c>
      <c r="F33" s="18">
        <v>0</v>
      </c>
      <c r="G33" s="18">
        <f t="shared" si="0"/>
        <v>0</v>
      </c>
      <c r="H33" s="18"/>
      <c r="I33" s="18">
        <f t="shared" si="1"/>
        <v>93953</v>
      </c>
    </row>
    <row r="34" spans="1:9" ht="20.149999999999999" customHeight="1" x14ac:dyDescent="0.35">
      <c r="A34" s="21"/>
      <c r="B34" s="22"/>
      <c r="C34" s="14">
        <f>SUM(C3:C33)</f>
        <v>2689143.25</v>
      </c>
      <c r="D34" s="53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2689143.25</v>
      </c>
    </row>
    <row r="35" spans="1:9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I3" sqref="I3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65" t="s">
        <v>21</v>
      </c>
      <c r="B1" s="66"/>
      <c r="C1" s="66"/>
      <c r="D1" s="66"/>
      <c r="E1" s="66"/>
      <c r="F1" s="66"/>
      <c r="G1" s="66"/>
      <c r="H1" s="66"/>
      <c r="I1" s="67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57"/>
      <c r="E2" s="16" t="s">
        <v>3</v>
      </c>
      <c r="F2" s="16" t="s">
        <v>4</v>
      </c>
      <c r="G2" s="16" t="s">
        <v>5</v>
      </c>
      <c r="H2" s="16"/>
      <c r="I2" s="16" t="s">
        <v>6</v>
      </c>
    </row>
    <row r="3" spans="1:9" ht="20.149999999999999" customHeight="1" x14ac:dyDescent="0.35">
      <c r="A3" s="21">
        <v>1</v>
      </c>
      <c r="B3" s="22" t="s">
        <v>12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9" ht="20.149999999999999" customHeight="1" x14ac:dyDescent="0.35">
      <c r="A4" s="21">
        <v>2</v>
      </c>
      <c r="B4" s="22" t="s">
        <v>7</v>
      </c>
      <c r="C4" s="18"/>
      <c r="D4" s="52"/>
      <c r="E4" s="18"/>
      <c r="F4" s="1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9" ht="20.149999999999999" customHeight="1" x14ac:dyDescent="0.35">
      <c r="A5" s="21">
        <v>3</v>
      </c>
      <c r="B5" s="22" t="s">
        <v>8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9" ht="20.149999999999999" customHeight="1" x14ac:dyDescent="0.35">
      <c r="A6" s="21">
        <v>4</v>
      </c>
      <c r="B6" s="22" t="s">
        <v>9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</row>
    <row r="7" spans="1:9" ht="20.149999999999999" customHeight="1" x14ac:dyDescent="0.35">
      <c r="A7" s="21">
        <v>5</v>
      </c>
      <c r="B7" s="22" t="s">
        <v>10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</row>
    <row r="8" spans="1:9" ht="20.149999999999999" customHeight="1" x14ac:dyDescent="0.35">
      <c r="A8" s="21">
        <v>6</v>
      </c>
      <c r="B8" s="22" t="s">
        <v>11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9" ht="20.149999999999999" customHeight="1" x14ac:dyDescent="0.35">
      <c r="A9" s="21">
        <v>7</v>
      </c>
      <c r="B9" s="22" t="s">
        <v>12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9" ht="20.149999999999999" customHeight="1" x14ac:dyDescent="0.35">
      <c r="A10" s="21">
        <v>8</v>
      </c>
      <c r="B10" s="22" t="s">
        <v>12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9" ht="20.149999999999999" customHeight="1" x14ac:dyDescent="0.35">
      <c r="A11" s="21">
        <v>9</v>
      </c>
      <c r="B11" s="22" t="s">
        <v>7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9" ht="20.149999999999999" customHeight="1" x14ac:dyDescent="0.35">
      <c r="A12" s="21">
        <v>10</v>
      </c>
      <c r="B12" s="22" t="s">
        <v>8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9" ht="20.149999999999999" customHeight="1" x14ac:dyDescent="0.35">
      <c r="A13" s="21">
        <v>11</v>
      </c>
      <c r="B13" s="22" t="s">
        <v>9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9" ht="20.149999999999999" customHeight="1" x14ac:dyDescent="0.35">
      <c r="A14" s="21">
        <v>12</v>
      </c>
      <c r="B14" s="22" t="s">
        <v>10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9" ht="20.149999999999999" customHeight="1" x14ac:dyDescent="0.35">
      <c r="A15" s="21">
        <v>13</v>
      </c>
      <c r="B15" s="22" t="s">
        <v>11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9" ht="20.149999999999999" customHeight="1" x14ac:dyDescent="0.35">
      <c r="A16" s="21">
        <v>14</v>
      </c>
      <c r="B16" s="22" t="s">
        <v>12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11" ht="20.149999999999999" customHeight="1" x14ac:dyDescent="0.35">
      <c r="A17" s="21">
        <v>15</v>
      </c>
      <c r="B17" s="22" t="s">
        <v>12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11" ht="20.149999999999999" customHeight="1" x14ac:dyDescent="0.35">
      <c r="A18" s="21">
        <v>16</v>
      </c>
      <c r="B18" s="22" t="s">
        <v>7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11" ht="20.149999999999999" customHeight="1" x14ac:dyDescent="0.35">
      <c r="A19" s="21">
        <v>17</v>
      </c>
      <c r="B19" s="22" t="s">
        <v>8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11" ht="20.149999999999999" customHeight="1" x14ac:dyDescent="0.35">
      <c r="A20" s="21">
        <v>18</v>
      </c>
      <c r="B20" s="22" t="s">
        <v>9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11" ht="20.149999999999999" customHeight="1" x14ac:dyDescent="0.35">
      <c r="A21" s="21">
        <v>19</v>
      </c>
      <c r="B21" s="22" t="s">
        <v>10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11" ht="20.149999999999999" customHeight="1" x14ac:dyDescent="0.35">
      <c r="A22" s="21">
        <v>20</v>
      </c>
      <c r="B22" s="22" t="s">
        <v>11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11" ht="20.149999999999999" customHeight="1" x14ac:dyDescent="0.35">
      <c r="A23" s="21">
        <v>21</v>
      </c>
      <c r="B23" s="22" t="s">
        <v>12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11" ht="20.149999999999999" customHeight="1" x14ac:dyDescent="0.35">
      <c r="A24" s="21">
        <v>22</v>
      </c>
      <c r="B24" s="22" t="s">
        <v>12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11" ht="20.149999999999999" customHeight="1" x14ac:dyDescent="0.35">
      <c r="A25" s="21">
        <v>23</v>
      </c>
      <c r="B25" s="22" t="s">
        <v>7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11" ht="20.149999999999999" customHeight="1" x14ac:dyDescent="0.35">
      <c r="A26" s="21">
        <v>24</v>
      </c>
      <c r="B26" s="22" t="s">
        <v>8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11" ht="20.149999999999999" customHeight="1" x14ac:dyDescent="0.35">
      <c r="A27" s="21">
        <v>25</v>
      </c>
      <c r="B27" s="22" t="s">
        <v>9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11" ht="20.149999999999999" customHeight="1" x14ac:dyDescent="0.35">
      <c r="A28" s="21">
        <v>26</v>
      </c>
      <c r="B28" s="22" t="s">
        <v>10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11" ht="20.149999999999999" customHeight="1" x14ac:dyDescent="0.35">
      <c r="A29" s="21">
        <v>27</v>
      </c>
      <c r="B29" s="41" t="s">
        <v>11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11" ht="20.149999999999999" customHeight="1" x14ac:dyDescent="0.35">
      <c r="A30" s="21">
        <v>28</v>
      </c>
      <c r="B30" s="22" t="s">
        <v>12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11" ht="20.149999999999999" customHeight="1" x14ac:dyDescent="0.35">
      <c r="A31" s="21">
        <v>29</v>
      </c>
      <c r="B31" s="22" t="s">
        <v>12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  <c r="K31" t="s">
        <v>13</v>
      </c>
    </row>
    <row r="32" spans="1:11" ht="20.149999999999999" customHeight="1" x14ac:dyDescent="0.35">
      <c r="A32" s="21">
        <v>30</v>
      </c>
      <c r="B32" s="22" t="s">
        <v>7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s="7" customFormat="1" ht="20.149999999999999" customHeight="1" x14ac:dyDescent="0.35">
      <c r="A33" s="30"/>
      <c r="B33" s="19"/>
      <c r="C33" s="14">
        <f>SUM(C3:C32)</f>
        <v>0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0</v>
      </c>
    </row>
    <row r="35" spans="1:9" ht="20.149999999999999" customHeight="1" x14ac:dyDescent="0.35">
      <c r="A35" s="5" t="s">
        <v>13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D2" sqref="D2:D33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62" t="s">
        <v>23</v>
      </c>
      <c r="B1" s="63"/>
      <c r="C1" s="63"/>
      <c r="D1" s="63"/>
      <c r="E1" s="63"/>
      <c r="F1" s="63"/>
      <c r="G1" s="63"/>
      <c r="H1" s="63"/>
      <c r="I1" s="64"/>
    </row>
    <row r="2" spans="1:12" s="7" customFormat="1" ht="20.149999999999999" customHeight="1" x14ac:dyDescent="0.3">
      <c r="A2" s="50" t="s">
        <v>0</v>
      </c>
      <c r="B2" s="31" t="s">
        <v>1</v>
      </c>
      <c r="C2" s="31" t="s">
        <v>2</v>
      </c>
      <c r="D2" s="54"/>
      <c r="E2" s="31" t="s">
        <v>3</v>
      </c>
      <c r="F2" s="31" t="s">
        <v>4</v>
      </c>
      <c r="G2" s="31" t="s">
        <v>5</v>
      </c>
      <c r="H2" s="31"/>
      <c r="I2" s="31" t="s">
        <v>6</v>
      </c>
    </row>
    <row r="3" spans="1:12" ht="20.149999999999999" customHeight="1" x14ac:dyDescent="0.35">
      <c r="A3" s="21">
        <v>1</v>
      </c>
      <c r="B3" s="22" t="s">
        <v>8</v>
      </c>
      <c r="C3" s="18"/>
      <c r="D3" s="52"/>
      <c r="E3" s="18"/>
      <c r="F3" s="18"/>
      <c r="G3" s="18">
        <f>SUM(E3:F3)</f>
        <v>0</v>
      </c>
      <c r="H3" s="18"/>
      <c r="I3" s="18">
        <f>SUM(C3+G3)</f>
        <v>0</v>
      </c>
    </row>
    <row r="4" spans="1:12" ht="20.149999999999999" customHeight="1" x14ac:dyDescent="0.35">
      <c r="A4" s="21">
        <v>2</v>
      </c>
      <c r="B4" s="22" t="s">
        <v>9</v>
      </c>
      <c r="C4" s="18"/>
      <c r="D4" s="52"/>
      <c r="E4" s="1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2" ht="20.149999999999999" customHeight="1" x14ac:dyDescent="0.35">
      <c r="A5" s="21">
        <v>3</v>
      </c>
      <c r="B5" s="22" t="s">
        <v>10</v>
      </c>
      <c r="C5" s="18"/>
      <c r="D5" s="52"/>
      <c r="E5" s="18"/>
      <c r="F5" s="18"/>
      <c r="G5" s="18">
        <f t="shared" si="0"/>
        <v>0</v>
      </c>
      <c r="H5" s="18"/>
      <c r="I5" s="18">
        <f t="shared" si="1"/>
        <v>0</v>
      </c>
    </row>
    <row r="6" spans="1:12" ht="20.149999999999999" customHeight="1" x14ac:dyDescent="0.35">
      <c r="A6" s="21">
        <v>4</v>
      </c>
      <c r="B6" s="22" t="s">
        <v>11</v>
      </c>
      <c r="C6" s="18"/>
      <c r="D6" s="52"/>
      <c r="E6" s="18"/>
      <c r="F6" s="18"/>
      <c r="G6" s="18">
        <f t="shared" si="0"/>
        <v>0</v>
      </c>
      <c r="H6" s="18"/>
      <c r="I6" s="18">
        <f t="shared" si="1"/>
        <v>0</v>
      </c>
      <c r="L6" t="s">
        <v>13</v>
      </c>
    </row>
    <row r="7" spans="1:12" ht="20.149999999999999" customHeight="1" x14ac:dyDescent="0.35">
      <c r="A7" s="21">
        <v>5</v>
      </c>
      <c r="B7" s="22" t="s">
        <v>12</v>
      </c>
      <c r="C7" s="18"/>
      <c r="D7" s="52"/>
      <c r="E7" s="18"/>
      <c r="F7" s="18"/>
      <c r="G7" s="18">
        <f t="shared" si="0"/>
        <v>0</v>
      </c>
      <c r="H7" s="18"/>
      <c r="I7" s="18">
        <f t="shared" si="1"/>
        <v>0</v>
      </c>
      <c r="K7" t="s">
        <v>13</v>
      </c>
    </row>
    <row r="8" spans="1:12" ht="20.149999999999999" customHeight="1" x14ac:dyDescent="0.35">
      <c r="A8" s="21">
        <v>6</v>
      </c>
      <c r="B8" s="22" t="s">
        <v>12</v>
      </c>
      <c r="C8" s="18"/>
      <c r="D8" s="52"/>
      <c r="E8" s="18"/>
      <c r="F8" s="18"/>
      <c r="G8" s="18">
        <f t="shared" si="0"/>
        <v>0</v>
      </c>
      <c r="H8" s="18"/>
      <c r="I8" s="18">
        <f t="shared" si="1"/>
        <v>0</v>
      </c>
    </row>
    <row r="9" spans="1:12" ht="20.149999999999999" customHeight="1" x14ac:dyDescent="0.35">
      <c r="A9" s="21">
        <v>7</v>
      </c>
      <c r="B9" s="22" t="s">
        <v>7</v>
      </c>
      <c r="C9" s="18"/>
      <c r="D9" s="52"/>
      <c r="E9" s="18"/>
      <c r="F9" s="18"/>
      <c r="G9" s="18">
        <f t="shared" si="0"/>
        <v>0</v>
      </c>
      <c r="H9" s="18"/>
      <c r="I9" s="18">
        <f t="shared" si="1"/>
        <v>0</v>
      </c>
    </row>
    <row r="10" spans="1:12" ht="20.149999999999999" customHeight="1" x14ac:dyDescent="0.35">
      <c r="A10" s="21">
        <v>8</v>
      </c>
      <c r="B10" s="22" t="s">
        <v>8</v>
      </c>
      <c r="C10" s="18"/>
      <c r="D10" s="52"/>
      <c r="E10" s="18"/>
      <c r="F10" s="18"/>
      <c r="G10" s="18">
        <f t="shared" si="0"/>
        <v>0</v>
      </c>
      <c r="H10" s="18"/>
      <c r="I10" s="18">
        <f t="shared" si="1"/>
        <v>0</v>
      </c>
    </row>
    <row r="11" spans="1:12" ht="20.149999999999999" customHeight="1" x14ac:dyDescent="0.35">
      <c r="A11" s="21">
        <v>9</v>
      </c>
      <c r="B11" s="22" t="s">
        <v>9</v>
      </c>
      <c r="C11" s="18"/>
      <c r="D11" s="52"/>
      <c r="E11" s="18"/>
      <c r="F11" s="18"/>
      <c r="G11" s="18">
        <f t="shared" si="0"/>
        <v>0</v>
      </c>
      <c r="H11" s="18"/>
      <c r="I11" s="18">
        <f t="shared" si="1"/>
        <v>0</v>
      </c>
    </row>
    <row r="12" spans="1:12" ht="20.149999999999999" customHeight="1" x14ac:dyDescent="0.35">
      <c r="A12" s="21">
        <v>10</v>
      </c>
      <c r="B12" s="22" t="s">
        <v>10</v>
      </c>
      <c r="C12" s="18"/>
      <c r="D12" s="52"/>
      <c r="E12" s="18"/>
      <c r="F12" s="18"/>
      <c r="G12" s="18">
        <f t="shared" si="0"/>
        <v>0</v>
      </c>
      <c r="H12" s="18"/>
      <c r="I12" s="18">
        <f t="shared" si="1"/>
        <v>0</v>
      </c>
    </row>
    <row r="13" spans="1:12" ht="20.149999999999999" customHeight="1" x14ac:dyDescent="0.35">
      <c r="A13" s="21">
        <v>11</v>
      </c>
      <c r="B13" s="22" t="s">
        <v>11</v>
      </c>
      <c r="C13" s="18"/>
      <c r="D13" s="52"/>
      <c r="E13" s="18"/>
      <c r="F13" s="18"/>
      <c r="G13" s="18">
        <f t="shared" si="0"/>
        <v>0</v>
      </c>
      <c r="H13" s="18"/>
      <c r="I13" s="18">
        <f t="shared" si="1"/>
        <v>0</v>
      </c>
    </row>
    <row r="14" spans="1:12" ht="20.149999999999999" customHeight="1" x14ac:dyDescent="0.35">
      <c r="A14" s="21">
        <v>12</v>
      </c>
      <c r="B14" s="22" t="s">
        <v>12</v>
      </c>
      <c r="C14" s="18"/>
      <c r="D14" s="52"/>
      <c r="E14" s="18"/>
      <c r="F14" s="18"/>
      <c r="G14" s="18">
        <f t="shared" si="0"/>
        <v>0</v>
      </c>
      <c r="H14" s="18"/>
      <c r="I14" s="18">
        <f t="shared" si="1"/>
        <v>0</v>
      </c>
    </row>
    <row r="15" spans="1:12" ht="20.149999999999999" customHeight="1" x14ac:dyDescent="0.35">
      <c r="A15" s="21">
        <v>13</v>
      </c>
      <c r="B15" s="22" t="s">
        <v>12</v>
      </c>
      <c r="C15" s="18"/>
      <c r="D15" s="52"/>
      <c r="E15" s="18"/>
      <c r="F15" s="18"/>
      <c r="G15" s="18">
        <f t="shared" si="0"/>
        <v>0</v>
      </c>
      <c r="H15" s="18"/>
      <c r="I15" s="18">
        <f t="shared" si="1"/>
        <v>0</v>
      </c>
    </row>
    <row r="16" spans="1:12" ht="20.149999999999999" customHeight="1" x14ac:dyDescent="0.35">
      <c r="A16" s="21">
        <v>14</v>
      </c>
      <c r="B16" s="22" t="s">
        <v>7</v>
      </c>
      <c r="C16" s="18"/>
      <c r="D16" s="52"/>
      <c r="E16" s="18"/>
      <c r="F16" s="18"/>
      <c r="G16" s="18">
        <f t="shared" si="0"/>
        <v>0</v>
      </c>
      <c r="H16" s="18"/>
      <c r="I16" s="18">
        <f t="shared" si="1"/>
        <v>0</v>
      </c>
    </row>
    <row r="17" spans="1:9" ht="20.149999999999999" customHeight="1" x14ac:dyDescent="0.35">
      <c r="A17" s="21">
        <v>15</v>
      </c>
      <c r="B17" s="22" t="s">
        <v>8</v>
      </c>
      <c r="C17" s="18"/>
      <c r="D17" s="52"/>
      <c r="E17" s="18"/>
      <c r="F17" s="18"/>
      <c r="G17" s="18">
        <f t="shared" si="0"/>
        <v>0</v>
      </c>
      <c r="H17" s="18"/>
      <c r="I17" s="18">
        <f t="shared" si="1"/>
        <v>0</v>
      </c>
    </row>
    <row r="18" spans="1:9" ht="20.149999999999999" customHeight="1" x14ac:dyDescent="0.35">
      <c r="A18" s="21">
        <v>16</v>
      </c>
      <c r="B18" s="22" t="s">
        <v>9</v>
      </c>
      <c r="C18" s="18"/>
      <c r="D18" s="52"/>
      <c r="E18" s="18"/>
      <c r="F18" s="18"/>
      <c r="G18" s="18">
        <f t="shared" si="0"/>
        <v>0</v>
      </c>
      <c r="H18" s="18"/>
      <c r="I18" s="18">
        <f t="shared" si="1"/>
        <v>0</v>
      </c>
    </row>
    <row r="19" spans="1:9" ht="20.149999999999999" customHeight="1" x14ac:dyDescent="0.35">
      <c r="A19" s="21">
        <v>17</v>
      </c>
      <c r="B19" s="22" t="s">
        <v>10</v>
      </c>
      <c r="C19" s="18"/>
      <c r="D19" s="52"/>
      <c r="E19" s="18"/>
      <c r="F19" s="18"/>
      <c r="G19" s="18">
        <f t="shared" si="0"/>
        <v>0</v>
      </c>
      <c r="H19" s="18"/>
      <c r="I19" s="18">
        <f t="shared" si="1"/>
        <v>0</v>
      </c>
    </row>
    <row r="20" spans="1:9" ht="20.149999999999999" customHeight="1" x14ac:dyDescent="0.35">
      <c r="A20" s="21">
        <v>18</v>
      </c>
      <c r="B20" s="22" t="s">
        <v>11</v>
      </c>
      <c r="C20" s="18"/>
      <c r="D20" s="52"/>
      <c r="E20" s="18"/>
      <c r="F20" s="18"/>
      <c r="G20" s="18">
        <f t="shared" si="0"/>
        <v>0</v>
      </c>
      <c r="H20" s="18"/>
      <c r="I20" s="18">
        <f t="shared" si="1"/>
        <v>0</v>
      </c>
    </row>
    <row r="21" spans="1:9" ht="20.149999999999999" customHeight="1" x14ac:dyDescent="0.35">
      <c r="A21" s="21">
        <v>19</v>
      </c>
      <c r="B21" s="22" t="s">
        <v>12</v>
      </c>
      <c r="C21" s="18"/>
      <c r="D21" s="52"/>
      <c r="E21" s="18"/>
      <c r="F21" s="18"/>
      <c r="G21" s="18">
        <f t="shared" si="0"/>
        <v>0</v>
      </c>
      <c r="H21" s="18"/>
      <c r="I21" s="18">
        <f t="shared" si="1"/>
        <v>0</v>
      </c>
    </row>
    <row r="22" spans="1:9" ht="20.149999999999999" customHeight="1" x14ac:dyDescent="0.35">
      <c r="A22" s="21">
        <v>20</v>
      </c>
      <c r="B22" s="22" t="s">
        <v>12</v>
      </c>
      <c r="C22" s="18"/>
      <c r="D22" s="52"/>
      <c r="E22" s="18"/>
      <c r="F22" s="18"/>
      <c r="G22" s="18">
        <f t="shared" si="0"/>
        <v>0</v>
      </c>
      <c r="H22" s="18"/>
      <c r="I22" s="18">
        <f t="shared" si="1"/>
        <v>0</v>
      </c>
    </row>
    <row r="23" spans="1:9" ht="20.149999999999999" customHeight="1" x14ac:dyDescent="0.35">
      <c r="A23" s="21">
        <v>21</v>
      </c>
      <c r="B23" s="22" t="s">
        <v>7</v>
      </c>
      <c r="C23" s="18"/>
      <c r="D23" s="52"/>
      <c r="E23" s="18"/>
      <c r="F23" s="18"/>
      <c r="G23" s="18">
        <f t="shared" si="0"/>
        <v>0</v>
      </c>
      <c r="H23" s="18"/>
      <c r="I23" s="18">
        <f t="shared" si="1"/>
        <v>0</v>
      </c>
    </row>
    <row r="24" spans="1:9" ht="20.149999999999999" customHeight="1" x14ac:dyDescent="0.35">
      <c r="A24" s="21">
        <v>22</v>
      </c>
      <c r="B24" s="22" t="s">
        <v>8</v>
      </c>
      <c r="C24" s="18"/>
      <c r="D24" s="52"/>
      <c r="E24" s="18"/>
      <c r="F24" s="18"/>
      <c r="G24" s="18">
        <f t="shared" si="0"/>
        <v>0</v>
      </c>
      <c r="H24" s="18"/>
      <c r="I24" s="18">
        <f t="shared" si="1"/>
        <v>0</v>
      </c>
    </row>
    <row r="25" spans="1:9" ht="20.149999999999999" customHeight="1" x14ac:dyDescent="0.35">
      <c r="A25" s="21">
        <v>23</v>
      </c>
      <c r="B25" s="22" t="s">
        <v>9</v>
      </c>
      <c r="C25" s="18"/>
      <c r="D25" s="52"/>
      <c r="E25" s="18"/>
      <c r="F25" s="18"/>
      <c r="G25" s="18">
        <f t="shared" si="0"/>
        <v>0</v>
      </c>
      <c r="H25" s="18"/>
      <c r="I25" s="18">
        <f t="shared" si="1"/>
        <v>0</v>
      </c>
    </row>
    <row r="26" spans="1:9" ht="20.149999999999999" customHeight="1" x14ac:dyDescent="0.35">
      <c r="A26" s="21">
        <v>24</v>
      </c>
      <c r="B26" s="22" t="s">
        <v>10</v>
      </c>
      <c r="C26" s="18"/>
      <c r="D26" s="52"/>
      <c r="E26" s="18"/>
      <c r="F26" s="18"/>
      <c r="G26" s="18">
        <f t="shared" si="0"/>
        <v>0</v>
      </c>
      <c r="H26" s="18"/>
      <c r="I26" s="18">
        <f t="shared" si="1"/>
        <v>0</v>
      </c>
    </row>
    <row r="27" spans="1:9" ht="20.149999999999999" customHeight="1" x14ac:dyDescent="0.35">
      <c r="A27" s="21">
        <v>25</v>
      </c>
      <c r="B27" s="22" t="s">
        <v>11</v>
      </c>
      <c r="C27" s="18"/>
      <c r="D27" s="52"/>
      <c r="E27" s="18"/>
      <c r="F27" s="18"/>
      <c r="G27" s="18">
        <f t="shared" si="0"/>
        <v>0</v>
      </c>
      <c r="H27" s="18"/>
      <c r="I27" s="18">
        <f t="shared" si="1"/>
        <v>0</v>
      </c>
    </row>
    <row r="28" spans="1:9" ht="20.149999999999999" customHeight="1" x14ac:dyDescent="0.35">
      <c r="A28" s="21">
        <v>26</v>
      </c>
      <c r="B28" s="22" t="s">
        <v>12</v>
      </c>
      <c r="C28" s="18"/>
      <c r="D28" s="52"/>
      <c r="E28" s="18"/>
      <c r="F28" s="18"/>
      <c r="G28" s="18">
        <f t="shared" si="0"/>
        <v>0</v>
      </c>
      <c r="H28" s="18"/>
      <c r="I28" s="18">
        <f t="shared" si="1"/>
        <v>0</v>
      </c>
    </row>
    <row r="29" spans="1:9" ht="20.149999999999999" customHeight="1" x14ac:dyDescent="0.35">
      <c r="A29" s="21">
        <v>27</v>
      </c>
      <c r="B29" s="22" t="s">
        <v>12</v>
      </c>
      <c r="C29" s="18"/>
      <c r="D29" s="52"/>
      <c r="E29" s="18"/>
      <c r="F29" s="18"/>
      <c r="G29" s="18">
        <f t="shared" si="0"/>
        <v>0</v>
      </c>
      <c r="H29" s="18"/>
      <c r="I29" s="18">
        <f t="shared" si="1"/>
        <v>0</v>
      </c>
    </row>
    <row r="30" spans="1:9" ht="20.149999999999999" customHeight="1" x14ac:dyDescent="0.35">
      <c r="A30" s="21">
        <v>28</v>
      </c>
      <c r="B30" s="22" t="s">
        <v>7</v>
      </c>
      <c r="C30" s="18"/>
      <c r="D30" s="52"/>
      <c r="E30" s="18"/>
      <c r="F30" s="18"/>
      <c r="G30" s="18">
        <f t="shared" si="0"/>
        <v>0</v>
      </c>
      <c r="H30" s="18"/>
      <c r="I30" s="18">
        <f t="shared" si="1"/>
        <v>0</v>
      </c>
    </row>
    <row r="31" spans="1:9" ht="20.149999999999999" customHeight="1" x14ac:dyDescent="0.35">
      <c r="A31" s="21">
        <v>29</v>
      </c>
      <c r="B31" s="22" t="s">
        <v>8</v>
      </c>
      <c r="C31" s="18"/>
      <c r="D31" s="52"/>
      <c r="E31" s="18"/>
      <c r="F31" s="18"/>
      <c r="G31" s="18">
        <f t="shared" si="0"/>
        <v>0</v>
      </c>
      <c r="H31" s="18"/>
      <c r="I31" s="18">
        <f t="shared" si="1"/>
        <v>0</v>
      </c>
    </row>
    <row r="32" spans="1:9" ht="20.149999999999999" customHeight="1" x14ac:dyDescent="0.35">
      <c r="A32" s="21">
        <v>30</v>
      </c>
      <c r="B32" s="22" t="s">
        <v>9</v>
      </c>
      <c r="C32" s="18"/>
      <c r="D32" s="52"/>
      <c r="E32" s="1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21">
        <v>31</v>
      </c>
      <c r="B33" s="22" t="s">
        <v>10</v>
      </c>
      <c r="C33" s="18"/>
      <c r="D33" s="52"/>
      <c r="E33" s="18"/>
      <c r="F33" s="18"/>
      <c r="G33" s="18">
        <f t="shared" si="0"/>
        <v>0</v>
      </c>
      <c r="H33" s="18"/>
      <c r="I33" s="18">
        <f t="shared" si="1"/>
        <v>0</v>
      </c>
    </row>
    <row r="34" spans="1:9" s="7" customFormat="1" ht="20.149999999999999" customHeight="1" x14ac:dyDescent="0.35">
      <c r="A34" s="30"/>
      <c r="B34" s="19" t="s">
        <v>13</v>
      </c>
      <c r="C34" s="14">
        <f>SUM(C3:C33)</f>
        <v>0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workbookViewId="0">
      <selection activeCell="D2" sqref="D2:D3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5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  <c r="I1" s="67"/>
    </row>
    <row r="2" spans="1:14" s="9" customFormat="1" ht="20.149999999999999" customHeight="1" x14ac:dyDescent="0.35">
      <c r="A2" s="16" t="s">
        <v>0</v>
      </c>
      <c r="B2" s="16" t="s">
        <v>1</v>
      </c>
      <c r="C2" s="16" t="s">
        <v>2</v>
      </c>
      <c r="D2" s="59"/>
      <c r="E2" s="16" t="s">
        <v>3</v>
      </c>
      <c r="F2" s="16" t="s">
        <v>4</v>
      </c>
      <c r="G2" s="16" t="s">
        <v>14</v>
      </c>
      <c r="H2" s="16"/>
      <c r="I2" s="16" t="s">
        <v>6</v>
      </c>
    </row>
    <row r="3" spans="1:14" ht="20.149999999999999" customHeight="1" x14ac:dyDescent="0.35">
      <c r="A3" s="17">
        <v>1</v>
      </c>
      <c r="B3" s="18" t="s">
        <v>11</v>
      </c>
      <c r="C3" s="18"/>
      <c r="D3" s="52"/>
      <c r="E3" s="28"/>
      <c r="F3" s="18"/>
      <c r="G3" s="18">
        <f>SUM(E3:F3)</f>
        <v>0</v>
      </c>
      <c r="H3" s="18"/>
      <c r="I3" s="18">
        <f>SUM(C3+G3)</f>
        <v>0</v>
      </c>
    </row>
    <row r="4" spans="1:14" ht="20.149999999999999" customHeight="1" x14ac:dyDescent="0.35">
      <c r="A4" s="17">
        <v>2</v>
      </c>
      <c r="B4" s="18" t="s">
        <v>12</v>
      </c>
      <c r="C4" s="18"/>
      <c r="D4" s="52"/>
      <c r="E4" s="28"/>
      <c r="F4" s="18"/>
      <c r="G4" s="18">
        <f t="shared" ref="G4:G33" si="0">SUM(E4:F4)</f>
        <v>0</v>
      </c>
      <c r="H4" s="18"/>
      <c r="I4" s="18">
        <f t="shared" ref="I4:I33" si="1">SUM(C4+G4)</f>
        <v>0</v>
      </c>
    </row>
    <row r="5" spans="1:14" ht="20.149999999999999" customHeight="1" x14ac:dyDescent="0.35">
      <c r="A5" s="17">
        <v>3</v>
      </c>
      <c r="B5" s="18" t="s">
        <v>12</v>
      </c>
      <c r="C5" s="18"/>
      <c r="D5" s="52"/>
      <c r="E5" s="28"/>
      <c r="F5" s="18"/>
      <c r="G5" s="18">
        <f t="shared" si="0"/>
        <v>0</v>
      </c>
      <c r="H5" s="18"/>
      <c r="I5" s="18">
        <f t="shared" si="1"/>
        <v>0</v>
      </c>
    </row>
    <row r="6" spans="1:14" ht="20.149999999999999" customHeight="1" x14ac:dyDescent="0.35">
      <c r="A6" s="17">
        <v>4</v>
      </c>
      <c r="B6" s="18" t="s">
        <v>7</v>
      </c>
      <c r="C6" s="18"/>
      <c r="D6" s="52"/>
      <c r="E6" s="28"/>
      <c r="F6" s="18"/>
      <c r="G6" s="18">
        <f t="shared" si="0"/>
        <v>0</v>
      </c>
      <c r="H6" s="18"/>
      <c r="I6" s="18">
        <f t="shared" si="1"/>
        <v>0</v>
      </c>
      <c r="N6" s="1" t="s">
        <v>13</v>
      </c>
    </row>
    <row r="7" spans="1:14" ht="20.149999999999999" customHeight="1" x14ac:dyDescent="0.35">
      <c r="A7" s="17">
        <v>5</v>
      </c>
      <c r="B7" s="18" t="s">
        <v>8</v>
      </c>
      <c r="C7" s="18"/>
      <c r="D7" s="52"/>
      <c r="E7" s="28"/>
      <c r="F7" s="18"/>
      <c r="G7" s="18">
        <f t="shared" si="0"/>
        <v>0</v>
      </c>
      <c r="H7" s="18"/>
      <c r="I7" s="18">
        <f t="shared" si="1"/>
        <v>0</v>
      </c>
    </row>
    <row r="8" spans="1:14" ht="20.149999999999999" customHeight="1" x14ac:dyDescent="0.35">
      <c r="A8" s="17">
        <v>6</v>
      </c>
      <c r="B8" s="18" t="s">
        <v>9</v>
      </c>
      <c r="C8" s="18"/>
      <c r="D8" s="52"/>
      <c r="E8" s="28"/>
      <c r="F8" s="18"/>
      <c r="G8" s="18">
        <f t="shared" si="0"/>
        <v>0</v>
      </c>
      <c r="H8" s="18"/>
      <c r="I8" s="18">
        <f t="shared" si="1"/>
        <v>0</v>
      </c>
    </row>
    <row r="9" spans="1:14" ht="20.149999999999999" customHeight="1" x14ac:dyDescent="0.35">
      <c r="A9" s="17">
        <v>7</v>
      </c>
      <c r="B9" s="18" t="s">
        <v>10</v>
      </c>
      <c r="C9" s="18"/>
      <c r="D9" s="52"/>
      <c r="E9" s="28"/>
      <c r="F9" s="18"/>
      <c r="G9" s="18">
        <f t="shared" si="0"/>
        <v>0</v>
      </c>
      <c r="H9" s="18"/>
      <c r="I9" s="18">
        <f t="shared" si="1"/>
        <v>0</v>
      </c>
    </row>
    <row r="10" spans="1:14" ht="20.149999999999999" customHeight="1" x14ac:dyDescent="0.35">
      <c r="A10" s="17">
        <v>8</v>
      </c>
      <c r="B10" s="18" t="s">
        <v>11</v>
      </c>
      <c r="C10" s="18"/>
      <c r="D10" s="52"/>
      <c r="E10" s="28"/>
      <c r="F10" s="18"/>
      <c r="G10" s="18">
        <f t="shared" si="0"/>
        <v>0</v>
      </c>
      <c r="H10" s="18"/>
      <c r="I10" s="18">
        <f t="shared" si="1"/>
        <v>0</v>
      </c>
    </row>
    <row r="11" spans="1:14" ht="20.149999999999999" customHeight="1" x14ac:dyDescent="0.35">
      <c r="A11" s="17">
        <v>9</v>
      </c>
      <c r="B11" s="18" t="s">
        <v>12</v>
      </c>
      <c r="C11" s="18"/>
      <c r="D11" s="52"/>
      <c r="E11" s="28"/>
      <c r="F11" s="18"/>
      <c r="G11" s="18">
        <f t="shared" si="0"/>
        <v>0</v>
      </c>
      <c r="H11" s="18"/>
      <c r="I11" s="18">
        <f t="shared" si="1"/>
        <v>0</v>
      </c>
    </row>
    <row r="12" spans="1:14" ht="20.149999999999999" customHeight="1" x14ac:dyDescent="0.35">
      <c r="A12" s="17">
        <v>10</v>
      </c>
      <c r="B12" s="18" t="s">
        <v>12</v>
      </c>
      <c r="C12" s="18"/>
      <c r="D12" s="52"/>
      <c r="E12" s="28"/>
      <c r="F12" s="18"/>
      <c r="G12" s="18">
        <f t="shared" si="0"/>
        <v>0</v>
      </c>
      <c r="H12" s="18"/>
      <c r="I12" s="18">
        <f t="shared" si="1"/>
        <v>0</v>
      </c>
    </row>
    <row r="13" spans="1:14" ht="20.149999999999999" customHeight="1" x14ac:dyDescent="0.35">
      <c r="A13" s="17">
        <v>11</v>
      </c>
      <c r="B13" s="18" t="s">
        <v>7</v>
      </c>
      <c r="C13" s="18"/>
      <c r="D13" s="52"/>
      <c r="E13" s="28"/>
      <c r="F13" s="18"/>
      <c r="G13" s="18">
        <f t="shared" si="0"/>
        <v>0</v>
      </c>
      <c r="H13" s="18"/>
      <c r="I13" s="18">
        <f t="shared" si="1"/>
        <v>0</v>
      </c>
    </row>
    <row r="14" spans="1:14" ht="20.149999999999999" customHeight="1" x14ac:dyDescent="0.35">
      <c r="A14" s="17">
        <v>12</v>
      </c>
      <c r="B14" s="18" t="s">
        <v>8</v>
      </c>
      <c r="C14" s="18"/>
      <c r="D14" s="52"/>
      <c r="E14" s="28"/>
      <c r="F14" s="18"/>
      <c r="G14" s="18">
        <f t="shared" si="0"/>
        <v>0</v>
      </c>
      <c r="H14" s="18"/>
      <c r="I14" s="18">
        <f t="shared" si="1"/>
        <v>0</v>
      </c>
    </row>
    <row r="15" spans="1:14" ht="20.149999999999999" customHeight="1" x14ac:dyDescent="0.35">
      <c r="A15" s="17">
        <v>13</v>
      </c>
      <c r="B15" s="18" t="s">
        <v>9</v>
      </c>
      <c r="C15" s="18"/>
      <c r="D15" s="52"/>
      <c r="E15" s="28"/>
      <c r="F15" s="18"/>
      <c r="G15" s="18">
        <f t="shared" si="0"/>
        <v>0</v>
      </c>
      <c r="H15" s="18"/>
      <c r="I15" s="18">
        <f t="shared" si="1"/>
        <v>0</v>
      </c>
    </row>
    <row r="16" spans="1:14" ht="20.149999999999999" customHeight="1" x14ac:dyDescent="0.35">
      <c r="A16" s="17">
        <v>14</v>
      </c>
      <c r="B16" s="18" t="s">
        <v>10</v>
      </c>
      <c r="C16" s="18"/>
      <c r="D16" s="52"/>
      <c r="E16" s="28"/>
      <c r="F16" s="18"/>
      <c r="G16" s="18">
        <f t="shared" si="0"/>
        <v>0</v>
      </c>
      <c r="H16" s="18"/>
      <c r="I16" s="18">
        <f t="shared" si="1"/>
        <v>0</v>
      </c>
    </row>
    <row r="17" spans="1:9 16384:16384" ht="20.149999999999999" customHeight="1" x14ac:dyDescent="0.35">
      <c r="A17" s="17">
        <v>15</v>
      </c>
      <c r="B17" s="18" t="s">
        <v>11</v>
      </c>
      <c r="C17" s="18"/>
      <c r="D17" s="52"/>
      <c r="E17" s="28"/>
      <c r="F17" s="18"/>
      <c r="G17" s="18">
        <f t="shared" si="0"/>
        <v>0</v>
      </c>
      <c r="H17" s="18"/>
      <c r="I17" s="18">
        <f t="shared" si="1"/>
        <v>0</v>
      </c>
    </row>
    <row r="18" spans="1:9 16384:16384" ht="20.149999999999999" customHeight="1" x14ac:dyDescent="0.35">
      <c r="A18" s="17">
        <v>16</v>
      </c>
      <c r="B18" s="18" t="s">
        <v>12</v>
      </c>
      <c r="C18" s="18"/>
      <c r="D18" s="52"/>
      <c r="E18" s="28"/>
      <c r="F18" s="18"/>
      <c r="G18" s="18">
        <f t="shared" si="0"/>
        <v>0</v>
      </c>
      <c r="H18" s="18"/>
      <c r="I18" s="18">
        <f t="shared" si="1"/>
        <v>0</v>
      </c>
    </row>
    <row r="19" spans="1:9 16384:16384" ht="20.149999999999999" customHeight="1" x14ac:dyDescent="0.35">
      <c r="A19" s="17">
        <v>17</v>
      </c>
      <c r="B19" s="18" t="s">
        <v>12</v>
      </c>
      <c r="C19" s="18"/>
      <c r="D19" s="52"/>
      <c r="E19" s="28"/>
      <c r="F19" s="18"/>
      <c r="G19" s="18">
        <f t="shared" si="0"/>
        <v>0</v>
      </c>
      <c r="H19" s="18"/>
      <c r="I19" s="18">
        <f t="shared" si="1"/>
        <v>0</v>
      </c>
    </row>
    <row r="20" spans="1:9 16384:16384" ht="20.149999999999999" customHeight="1" x14ac:dyDescent="0.35">
      <c r="A20" s="17">
        <v>18</v>
      </c>
      <c r="B20" s="18" t="s">
        <v>7</v>
      </c>
      <c r="C20" s="18"/>
      <c r="D20" s="52"/>
      <c r="E20" s="28"/>
      <c r="F20" s="18"/>
      <c r="G20" s="18">
        <f t="shared" si="0"/>
        <v>0</v>
      </c>
      <c r="H20" s="18"/>
      <c r="I20" s="18">
        <f t="shared" si="1"/>
        <v>0</v>
      </c>
    </row>
    <row r="21" spans="1:9 16384:16384" ht="20.149999999999999" customHeight="1" x14ac:dyDescent="0.35">
      <c r="A21" s="17">
        <v>19</v>
      </c>
      <c r="B21" s="18" t="s">
        <v>8</v>
      </c>
      <c r="C21" s="18"/>
      <c r="D21" s="52"/>
      <c r="E21" s="28"/>
      <c r="F21" s="18"/>
      <c r="G21" s="18">
        <f t="shared" si="0"/>
        <v>0</v>
      </c>
      <c r="H21" s="18"/>
      <c r="I21" s="18">
        <f t="shared" si="1"/>
        <v>0</v>
      </c>
    </row>
    <row r="22" spans="1:9 16384:16384" ht="20.149999999999999" customHeight="1" x14ac:dyDescent="0.35">
      <c r="A22" s="17">
        <v>20</v>
      </c>
      <c r="B22" s="18" t="s">
        <v>9</v>
      </c>
      <c r="C22" s="18"/>
      <c r="D22" s="52"/>
      <c r="E22" s="28"/>
      <c r="F22" s="18"/>
      <c r="G22" s="18">
        <f t="shared" si="0"/>
        <v>0</v>
      </c>
      <c r="H22" s="18"/>
      <c r="I22" s="18">
        <f t="shared" si="1"/>
        <v>0</v>
      </c>
    </row>
    <row r="23" spans="1:9 16384:16384" ht="20.149999999999999" customHeight="1" x14ac:dyDescent="0.35">
      <c r="A23" s="17">
        <v>21</v>
      </c>
      <c r="B23" s="18" t="s">
        <v>10</v>
      </c>
      <c r="C23" s="18"/>
      <c r="D23" s="52"/>
      <c r="E23" s="28"/>
      <c r="F23" s="18"/>
      <c r="G23" s="18">
        <f t="shared" si="0"/>
        <v>0</v>
      </c>
      <c r="H23" s="18"/>
      <c r="I23" s="18">
        <f t="shared" si="1"/>
        <v>0</v>
      </c>
    </row>
    <row r="24" spans="1:9 16384:16384" ht="20.149999999999999" customHeight="1" x14ac:dyDescent="0.35">
      <c r="A24" s="17">
        <v>22</v>
      </c>
      <c r="B24" s="18" t="s">
        <v>11</v>
      </c>
      <c r="C24" s="18"/>
      <c r="D24" s="52"/>
      <c r="E24" s="28"/>
      <c r="F24" s="18"/>
      <c r="G24" s="18">
        <f t="shared" si="0"/>
        <v>0</v>
      </c>
      <c r="H24" s="18"/>
      <c r="I24" s="18">
        <f t="shared" si="1"/>
        <v>0</v>
      </c>
    </row>
    <row r="25" spans="1:9 16384:16384" ht="20.149999999999999" customHeight="1" x14ac:dyDescent="0.35">
      <c r="A25" s="17">
        <v>23</v>
      </c>
      <c r="B25" s="18" t="s">
        <v>12</v>
      </c>
      <c r="C25" s="18"/>
      <c r="D25" s="52"/>
      <c r="E25" s="28"/>
      <c r="F25" s="18"/>
      <c r="G25" s="18">
        <f t="shared" si="0"/>
        <v>0</v>
      </c>
      <c r="H25" s="18"/>
      <c r="I25" s="18">
        <f t="shared" si="1"/>
        <v>0</v>
      </c>
    </row>
    <row r="26" spans="1:9 16384:16384" ht="20.149999999999999" customHeight="1" x14ac:dyDescent="0.35">
      <c r="A26" s="17">
        <v>24</v>
      </c>
      <c r="B26" s="18" t="s">
        <v>12</v>
      </c>
      <c r="C26" s="18"/>
      <c r="D26" s="52"/>
      <c r="E26" s="28"/>
      <c r="F26" s="18"/>
      <c r="G26" s="18">
        <f t="shared" si="0"/>
        <v>0</v>
      </c>
      <c r="H26" s="18"/>
      <c r="I26" s="18">
        <f t="shared" si="1"/>
        <v>0</v>
      </c>
    </row>
    <row r="27" spans="1:9 16384:16384" ht="20.149999999999999" customHeight="1" x14ac:dyDescent="0.35">
      <c r="A27" s="17">
        <v>25</v>
      </c>
      <c r="B27" s="18" t="s">
        <v>7</v>
      </c>
      <c r="C27" s="18"/>
      <c r="D27" s="52"/>
      <c r="E27" s="28"/>
      <c r="F27" s="18"/>
      <c r="G27" s="18">
        <f t="shared" si="0"/>
        <v>0</v>
      </c>
      <c r="H27" s="18"/>
      <c r="I27" s="18">
        <f t="shared" si="1"/>
        <v>0</v>
      </c>
    </row>
    <row r="28" spans="1:9 16384:16384" ht="20.149999999999999" customHeight="1" x14ac:dyDescent="0.35">
      <c r="A28" s="17">
        <v>26</v>
      </c>
      <c r="B28" s="18" t="s">
        <v>8</v>
      </c>
      <c r="C28" s="18"/>
      <c r="D28" s="52"/>
      <c r="E28" s="28"/>
      <c r="F28" s="18"/>
      <c r="G28" s="18">
        <f t="shared" si="0"/>
        <v>0</v>
      </c>
      <c r="H28" s="18"/>
      <c r="I28" s="18">
        <f t="shared" si="1"/>
        <v>0</v>
      </c>
    </row>
    <row r="29" spans="1:9 16384:16384" ht="20.149999999999999" customHeight="1" x14ac:dyDescent="0.35">
      <c r="A29" s="17">
        <v>27</v>
      </c>
      <c r="B29" s="18" t="s">
        <v>9</v>
      </c>
      <c r="C29" s="18"/>
      <c r="D29" s="52"/>
      <c r="E29" s="28"/>
      <c r="F29" s="18"/>
      <c r="G29" s="18">
        <f t="shared" si="0"/>
        <v>0</v>
      </c>
      <c r="H29" s="18"/>
      <c r="I29" s="18">
        <f t="shared" si="1"/>
        <v>0</v>
      </c>
    </row>
    <row r="30" spans="1:9 16384:16384" ht="20.149999999999999" customHeight="1" x14ac:dyDescent="0.35">
      <c r="A30" s="17">
        <v>28</v>
      </c>
      <c r="B30" s="18" t="s">
        <v>10</v>
      </c>
      <c r="C30" s="18"/>
      <c r="D30" s="52"/>
      <c r="E30" s="28"/>
      <c r="F30" s="18"/>
      <c r="G30" s="18">
        <f t="shared" si="0"/>
        <v>0</v>
      </c>
      <c r="H30" s="18"/>
      <c r="I30" s="18">
        <f t="shared" si="1"/>
        <v>0</v>
      </c>
    </row>
    <row r="31" spans="1:9 16384:16384" ht="20.149999999999999" customHeight="1" x14ac:dyDescent="0.35">
      <c r="A31" s="17">
        <v>29</v>
      </c>
      <c r="B31" s="18" t="s">
        <v>11</v>
      </c>
      <c r="C31" s="18"/>
      <c r="D31" s="52"/>
      <c r="E31" s="28"/>
      <c r="F31" s="18"/>
      <c r="G31" s="18">
        <f t="shared" si="0"/>
        <v>0</v>
      </c>
      <c r="H31" s="18"/>
      <c r="I31" s="18">
        <f t="shared" si="1"/>
        <v>0</v>
      </c>
      <c r="XFD31" s="1">
        <f>SUM(C31:XFC31)</f>
        <v>0</v>
      </c>
    </row>
    <row r="32" spans="1:9 16384:16384" ht="20.149999999999999" customHeight="1" x14ac:dyDescent="0.35">
      <c r="A32" s="17">
        <v>30</v>
      </c>
      <c r="B32" s="18" t="s">
        <v>12</v>
      </c>
      <c r="C32" s="18"/>
      <c r="D32" s="52"/>
      <c r="E32" s="28"/>
      <c r="F32" s="18"/>
      <c r="G32" s="18">
        <f t="shared" si="0"/>
        <v>0</v>
      </c>
      <c r="H32" s="18"/>
      <c r="I32" s="18">
        <f t="shared" si="1"/>
        <v>0</v>
      </c>
    </row>
    <row r="33" spans="1:9" ht="20.149999999999999" customHeight="1" x14ac:dyDescent="0.35">
      <c r="A33" s="17">
        <v>31</v>
      </c>
      <c r="B33" s="18" t="s">
        <v>12</v>
      </c>
      <c r="C33" s="18"/>
      <c r="D33" s="52"/>
      <c r="E33" s="28"/>
      <c r="F33" s="18"/>
      <c r="G33" s="18">
        <f t="shared" si="0"/>
        <v>0</v>
      </c>
      <c r="H33" s="18"/>
      <c r="I33" s="18">
        <f t="shared" si="1"/>
        <v>0</v>
      </c>
    </row>
    <row r="34" spans="1:9" s="10" customFormat="1" ht="20.149999999999999" customHeight="1" x14ac:dyDescent="0.35">
      <c r="A34" s="25"/>
      <c r="B34" s="14"/>
      <c r="C34" s="14">
        <f>SUM(C3:C33)</f>
        <v>0</v>
      </c>
      <c r="D34" s="14"/>
      <c r="E34" s="27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0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D2" sqref="D2:D32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46"/>
    </row>
    <row r="2" spans="1:14" s="11" customFormat="1" ht="15.5" x14ac:dyDescent="0.35">
      <c r="A2" s="16" t="s">
        <v>0</v>
      </c>
      <c r="B2" s="26" t="s">
        <v>1</v>
      </c>
      <c r="C2" s="26" t="s">
        <v>2</v>
      </c>
      <c r="D2" s="51"/>
      <c r="E2" s="26" t="s">
        <v>3</v>
      </c>
      <c r="F2" s="26" t="s">
        <v>4</v>
      </c>
      <c r="G2" s="16" t="s">
        <v>14</v>
      </c>
      <c r="H2" s="16"/>
      <c r="I2" s="16" t="s">
        <v>15</v>
      </c>
      <c r="L2" s="12"/>
    </row>
    <row r="3" spans="1:14" ht="22" customHeight="1" x14ac:dyDescent="0.35">
      <c r="A3" s="17">
        <v>1</v>
      </c>
      <c r="B3" s="17" t="s">
        <v>7</v>
      </c>
      <c r="C3" s="18"/>
      <c r="D3" s="52"/>
      <c r="E3" s="18"/>
      <c r="F3" s="28"/>
      <c r="G3" s="18">
        <f>SUM(E3:F3)</f>
        <v>0</v>
      </c>
      <c r="H3" s="18"/>
      <c r="I3" s="18">
        <f>SUM(C3+G3)</f>
        <v>0</v>
      </c>
    </row>
    <row r="4" spans="1:14" ht="22" customHeight="1" x14ac:dyDescent="0.35">
      <c r="A4" s="17">
        <v>2</v>
      </c>
      <c r="B4" s="17" t="s">
        <v>8</v>
      </c>
      <c r="C4" s="18"/>
      <c r="D4" s="52"/>
      <c r="E4" s="18"/>
      <c r="F4" s="28"/>
      <c r="G4" s="18">
        <f t="shared" ref="G4:G32" si="0">SUM(E4:F4)</f>
        <v>0</v>
      </c>
      <c r="H4" s="18"/>
      <c r="I4" s="18">
        <f t="shared" ref="I4:I32" si="1">SUM(C4+G4)</f>
        <v>0</v>
      </c>
    </row>
    <row r="5" spans="1:14" ht="22" customHeight="1" x14ac:dyDescent="0.35">
      <c r="A5" s="17">
        <v>3</v>
      </c>
      <c r="B5" s="17" t="s">
        <v>9</v>
      </c>
      <c r="C5" s="18"/>
      <c r="D5" s="52"/>
      <c r="E5" s="18"/>
      <c r="F5" s="28"/>
      <c r="G5" s="18">
        <f t="shared" si="0"/>
        <v>0</v>
      </c>
      <c r="H5" s="18"/>
      <c r="I5" s="18">
        <f t="shared" si="1"/>
        <v>0</v>
      </c>
    </row>
    <row r="6" spans="1:14" ht="22" customHeight="1" x14ac:dyDescent="0.35">
      <c r="A6" s="17">
        <v>4</v>
      </c>
      <c r="B6" s="17" t="s">
        <v>10</v>
      </c>
      <c r="C6" s="18"/>
      <c r="D6" s="52"/>
      <c r="E6" s="18"/>
      <c r="F6" s="28"/>
      <c r="G6" s="18">
        <f t="shared" si="0"/>
        <v>0</v>
      </c>
      <c r="H6" s="18"/>
      <c r="I6" s="18">
        <f t="shared" si="1"/>
        <v>0</v>
      </c>
    </row>
    <row r="7" spans="1:14" ht="22" customHeight="1" x14ac:dyDescent="0.35">
      <c r="A7" s="17">
        <v>5</v>
      </c>
      <c r="B7" s="17" t="s">
        <v>11</v>
      </c>
      <c r="C7" s="18"/>
      <c r="D7" s="52"/>
      <c r="E7" s="18"/>
      <c r="F7" s="28"/>
      <c r="G7" s="18">
        <f t="shared" si="0"/>
        <v>0</v>
      </c>
      <c r="H7" s="18"/>
      <c r="I7" s="18">
        <f t="shared" si="1"/>
        <v>0</v>
      </c>
    </row>
    <row r="8" spans="1:14" ht="22" customHeight="1" x14ac:dyDescent="0.35">
      <c r="A8" s="17">
        <v>6</v>
      </c>
      <c r="B8" s="17" t="s">
        <v>12</v>
      </c>
      <c r="C8" s="18"/>
      <c r="D8" s="52"/>
      <c r="E8" s="18"/>
      <c r="F8" s="28"/>
      <c r="G8" s="18">
        <f t="shared" si="0"/>
        <v>0</v>
      </c>
      <c r="H8" s="18"/>
      <c r="I8" s="18">
        <f t="shared" si="1"/>
        <v>0</v>
      </c>
    </row>
    <row r="9" spans="1:14" ht="22" customHeight="1" x14ac:dyDescent="0.35">
      <c r="A9" s="17">
        <v>7</v>
      </c>
      <c r="B9" s="17" t="s">
        <v>12</v>
      </c>
      <c r="C9" s="18"/>
      <c r="D9" s="52"/>
      <c r="E9" s="18"/>
      <c r="F9" s="28"/>
      <c r="G9" s="18">
        <f t="shared" si="0"/>
        <v>0</v>
      </c>
      <c r="H9" s="18"/>
      <c r="I9" s="18">
        <f t="shared" si="1"/>
        <v>0</v>
      </c>
      <c r="K9" s="1" t="s">
        <v>13</v>
      </c>
    </row>
    <row r="10" spans="1:14" ht="22" customHeight="1" x14ac:dyDescent="0.35">
      <c r="A10" s="17">
        <v>8</v>
      </c>
      <c r="B10" s="17" t="s">
        <v>7</v>
      </c>
      <c r="C10" s="18"/>
      <c r="D10" s="52"/>
      <c r="E10" s="18"/>
      <c r="F10" s="28"/>
      <c r="G10" s="18">
        <f t="shared" si="0"/>
        <v>0</v>
      </c>
      <c r="H10" s="18"/>
      <c r="I10" s="18">
        <f t="shared" si="1"/>
        <v>0</v>
      </c>
      <c r="N10" s="1" t="s">
        <v>13</v>
      </c>
    </row>
    <row r="11" spans="1:14" ht="22" customHeight="1" x14ac:dyDescent="0.35">
      <c r="A11" s="17">
        <v>9</v>
      </c>
      <c r="B11" s="17" t="s">
        <v>8</v>
      </c>
      <c r="C11" s="18"/>
      <c r="D11" s="52"/>
      <c r="E11" s="18"/>
      <c r="F11" s="28"/>
      <c r="G11" s="18">
        <f t="shared" si="0"/>
        <v>0</v>
      </c>
      <c r="H11" s="18"/>
      <c r="I11" s="18">
        <f t="shared" si="1"/>
        <v>0</v>
      </c>
    </row>
    <row r="12" spans="1:14" ht="22" customHeight="1" x14ac:dyDescent="0.35">
      <c r="A12" s="17">
        <v>10</v>
      </c>
      <c r="B12" s="17" t="s">
        <v>9</v>
      </c>
      <c r="C12" s="18"/>
      <c r="D12" s="52"/>
      <c r="E12" s="18"/>
      <c r="F12" s="28"/>
      <c r="G12" s="18">
        <f t="shared" si="0"/>
        <v>0</v>
      </c>
      <c r="H12" s="18"/>
      <c r="I12" s="18">
        <f t="shared" si="1"/>
        <v>0</v>
      </c>
    </row>
    <row r="13" spans="1:14" ht="22" customHeight="1" x14ac:dyDescent="0.35">
      <c r="A13" s="17">
        <v>11</v>
      </c>
      <c r="B13" s="17" t="s">
        <v>10</v>
      </c>
      <c r="C13" s="18"/>
      <c r="D13" s="52"/>
      <c r="E13" s="18"/>
      <c r="F13" s="28"/>
      <c r="G13" s="18">
        <f t="shared" si="0"/>
        <v>0</v>
      </c>
      <c r="H13" s="18"/>
      <c r="I13" s="18">
        <f t="shared" si="1"/>
        <v>0</v>
      </c>
    </row>
    <row r="14" spans="1:14" ht="22" customHeight="1" x14ac:dyDescent="0.35">
      <c r="A14" s="17">
        <v>12</v>
      </c>
      <c r="B14" s="17" t="s">
        <v>11</v>
      </c>
      <c r="C14" s="18"/>
      <c r="D14" s="52"/>
      <c r="E14" s="18"/>
      <c r="F14" s="28"/>
      <c r="G14" s="18">
        <f t="shared" si="0"/>
        <v>0</v>
      </c>
      <c r="H14" s="18"/>
      <c r="I14" s="18">
        <f t="shared" si="1"/>
        <v>0</v>
      </c>
    </row>
    <row r="15" spans="1:14" ht="22" customHeight="1" x14ac:dyDescent="0.35">
      <c r="A15" s="17">
        <v>13</v>
      </c>
      <c r="B15" s="17" t="s">
        <v>12</v>
      </c>
      <c r="C15" s="18"/>
      <c r="D15" s="52"/>
      <c r="E15" s="18"/>
      <c r="F15" s="28"/>
      <c r="G15" s="18">
        <f t="shared" si="0"/>
        <v>0</v>
      </c>
      <c r="H15" s="18"/>
      <c r="I15" s="18">
        <f t="shared" si="1"/>
        <v>0</v>
      </c>
    </row>
    <row r="16" spans="1:14" ht="22" customHeight="1" x14ac:dyDescent="0.35">
      <c r="A16" s="17">
        <v>14</v>
      </c>
      <c r="B16" s="17" t="s">
        <v>12</v>
      </c>
      <c r="C16" s="18"/>
      <c r="D16" s="52"/>
      <c r="E16" s="18"/>
      <c r="F16" s="28"/>
      <c r="G16" s="18">
        <f t="shared" si="0"/>
        <v>0</v>
      </c>
      <c r="H16" s="18"/>
      <c r="I16" s="18">
        <f t="shared" si="1"/>
        <v>0</v>
      </c>
    </row>
    <row r="17" spans="1:9" ht="22" customHeight="1" x14ac:dyDescent="0.35">
      <c r="A17" s="17">
        <v>15</v>
      </c>
      <c r="B17" s="17" t="s">
        <v>7</v>
      </c>
      <c r="C17" s="18"/>
      <c r="D17" s="52"/>
      <c r="E17" s="18"/>
      <c r="F17" s="28"/>
      <c r="G17" s="18">
        <f t="shared" si="0"/>
        <v>0</v>
      </c>
      <c r="H17" s="18"/>
      <c r="I17" s="18">
        <f t="shared" si="1"/>
        <v>0</v>
      </c>
    </row>
    <row r="18" spans="1:9" ht="22" customHeight="1" x14ac:dyDescent="0.35">
      <c r="A18" s="17">
        <v>16</v>
      </c>
      <c r="B18" s="17" t="s">
        <v>8</v>
      </c>
      <c r="C18" s="18"/>
      <c r="D18" s="52"/>
      <c r="E18" s="18"/>
      <c r="F18" s="28"/>
      <c r="G18" s="18">
        <f t="shared" si="0"/>
        <v>0</v>
      </c>
      <c r="H18" s="18"/>
      <c r="I18" s="18">
        <f t="shared" si="1"/>
        <v>0</v>
      </c>
    </row>
    <row r="19" spans="1:9" ht="22" customHeight="1" x14ac:dyDescent="0.35">
      <c r="A19" s="17">
        <v>17</v>
      </c>
      <c r="B19" s="17" t="s">
        <v>9</v>
      </c>
      <c r="C19" s="18"/>
      <c r="D19" s="52"/>
      <c r="E19" s="18"/>
      <c r="F19" s="28"/>
      <c r="G19" s="18">
        <f t="shared" si="0"/>
        <v>0</v>
      </c>
      <c r="H19" s="18"/>
      <c r="I19" s="18">
        <f t="shared" si="1"/>
        <v>0</v>
      </c>
    </row>
    <row r="20" spans="1:9" ht="22" customHeight="1" x14ac:dyDescent="0.35">
      <c r="A20" s="17">
        <v>18</v>
      </c>
      <c r="B20" s="17" t="s">
        <v>10</v>
      </c>
      <c r="C20" s="18"/>
      <c r="D20" s="52"/>
      <c r="E20" s="18"/>
      <c r="F20" s="28"/>
      <c r="G20" s="18">
        <f t="shared" si="0"/>
        <v>0</v>
      </c>
      <c r="H20" s="18"/>
      <c r="I20" s="18">
        <f t="shared" si="1"/>
        <v>0</v>
      </c>
    </row>
    <row r="21" spans="1:9" ht="22" customHeight="1" x14ac:dyDescent="0.35">
      <c r="A21" s="17">
        <v>19</v>
      </c>
      <c r="B21" s="17" t="s">
        <v>11</v>
      </c>
      <c r="C21" s="18"/>
      <c r="D21" s="52"/>
      <c r="E21" s="18"/>
      <c r="F21" s="28"/>
      <c r="G21" s="18">
        <f t="shared" si="0"/>
        <v>0</v>
      </c>
      <c r="H21" s="18"/>
      <c r="I21" s="18">
        <f t="shared" si="1"/>
        <v>0</v>
      </c>
    </row>
    <row r="22" spans="1:9" ht="22" customHeight="1" x14ac:dyDescent="0.35">
      <c r="A22" s="17">
        <v>20</v>
      </c>
      <c r="B22" s="17" t="s">
        <v>12</v>
      </c>
      <c r="C22" s="18"/>
      <c r="D22" s="52"/>
      <c r="E22" s="18"/>
      <c r="F22" s="28"/>
      <c r="G22" s="18">
        <f t="shared" si="0"/>
        <v>0</v>
      </c>
      <c r="H22" s="18"/>
      <c r="I22" s="18">
        <f t="shared" si="1"/>
        <v>0</v>
      </c>
    </row>
    <row r="23" spans="1:9" ht="22" customHeight="1" x14ac:dyDescent="0.35">
      <c r="A23" s="17">
        <v>21</v>
      </c>
      <c r="B23" s="17" t="s">
        <v>12</v>
      </c>
      <c r="C23" s="18"/>
      <c r="D23" s="52"/>
      <c r="E23" s="18"/>
      <c r="F23" s="28"/>
      <c r="G23" s="18">
        <f t="shared" si="0"/>
        <v>0</v>
      </c>
      <c r="H23" s="18"/>
      <c r="I23" s="18">
        <f t="shared" si="1"/>
        <v>0</v>
      </c>
    </row>
    <row r="24" spans="1:9" ht="22" customHeight="1" x14ac:dyDescent="0.35">
      <c r="A24" s="17">
        <v>22</v>
      </c>
      <c r="B24" s="17" t="s">
        <v>7</v>
      </c>
      <c r="C24" s="18"/>
      <c r="D24" s="52"/>
      <c r="E24" s="18"/>
      <c r="F24" s="28"/>
      <c r="G24" s="18">
        <f t="shared" si="0"/>
        <v>0</v>
      </c>
      <c r="H24" s="18"/>
      <c r="I24" s="18">
        <f t="shared" si="1"/>
        <v>0</v>
      </c>
    </row>
    <row r="25" spans="1:9" ht="22" customHeight="1" x14ac:dyDescent="0.35">
      <c r="A25" s="17">
        <v>23</v>
      </c>
      <c r="B25" s="17" t="s">
        <v>8</v>
      </c>
      <c r="C25" s="18"/>
      <c r="D25" s="52"/>
      <c r="E25" s="18"/>
      <c r="F25" s="28"/>
      <c r="G25" s="18">
        <f t="shared" si="0"/>
        <v>0</v>
      </c>
      <c r="H25" s="18"/>
      <c r="I25" s="18">
        <f t="shared" si="1"/>
        <v>0</v>
      </c>
    </row>
    <row r="26" spans="1:9" ht="22" customHeight="1" x14ac:dyDescent="0.35">
      <c r="A26" s="17">
        <v>24</v>
      </c>
      <c r="B26" s="17" t="s">
        <v>9</v>
      </c>
      <c r="C26" s="18"/>
      <c r="D26" s="52"/>
      <c r="E26" s="18"/>
      <c r="F26" s="28"/>
      <c r="G26" s="18">
        <f t="shared" si="0"/>
        <v>0</v>
      </c>
      <c r="H26" s="18"/>
      <c r="I26" s="18">
        <f t="shared" si="1"/>
        <v>0</v>
      </c>
    </row>
    <row r="27" spans="1:9" ht="22" customHeight="1" x14ac:dyDescent="0.35">
      <c r="A27" s="17">
        <v>25</v>
      </c>
      <c r="B27" s="17" t="s">
        <v>10</v>
      </c>
      <c r="C27" s="18"/>
      <c r="D27" s="52"/>
      <c r="E27" s="18"/>
      <c r="F27" s="28"/>
      <c r="G27" s="18">
        <f t="shared" si="0"/>
        <v>0</v>
      </c>
      <c r="H27" s="18"/>
      <c r="I27" s="18">
        <f t="shared" si="1"/>
        <v>0</v>
      </c>
    </row>
    <row r="28" spans="1:9" ht="22" customHeight="1" x14ac:dyDescent="0.35">
      <c r="A28" s="17">
        <v>26</v>
      </c>
      <c r="B28" s="17" t="s">
        <v>11</v>
      </c>
      <c r="C28" s="18"/>
      <c r="D28" s="52"/>
      <c r="E28" s="18"/>
      <c r="F28" s="28"/>
      <c r="G28" s="18">
        <f t="shared" si="0"/>
        <v>0</v>
      </c>
      <c r="H28" s="18"/>
      <c r="I28" s="18">
        <f t="shared" si="1"/>
        <v>0</v>
      </c>
    </row>
    <row r="29" spans="1:9" ht="22" customHeight="1" x14ac:dyDescent="0.35">
      <c r="A29" s="17">
        <v>27</v>
      </c>
      <c r="B29" s="17" t="s">
        <v>12</v>
      </c>
      <c r="C29" s="18"/>
      <c r="D29" s="52"/>
      <c r="E29" s="18"/>
      <c r="F29" s="28"/>
      <c r="G29" s="18">
        <f t="shared" si="0"/>
        <v>0</v>
      </c>
      <c r="H29" s="18"/>
      <c r="I29" s="18">
        <f t="shared" si="1"/>
        <v>0</v>
      </c>
    </row>
    <row r="30" spans="1:9" ht="22" customHeight="1" x14ac:dyDescent="0.35">
      <c r="A30" s="17">
        <v>28</v>
      </c>
      <c r="B30" s="15" t="s">
        <v>12</v>
      </c>
      <c r="C30" s="18"/>
      <c r="D30" s="52"/>
      <c r="E30" s="18"/>
      <c r="F30" s="28"/>
      <c r="G30" s="18">
        <f t="shared" si="0"/>
        <v>0</v>
      </c>
      <c r="H30" s="18"/>
      <c r="I30" s="18">
        <f t="shared" si="1"/>
        <v>0</v>
      </c>
    </row>
    <row r="31" spans="1:9" ht="22" customHeight="1" x14ac:dyDescent="0.35">
      <c r="A31" s="17">
        <v>29</v>
      </c>
      <c r="B31" s="17" t="s">
        <v>7</v>
      </c>
      <c r="C31" s="18"/>
      <c r="D31" s="52"/>
      <c r="E31" s="18"/>
      <c r="F31" s="28"/>
      <c r="G31" s="18">
        <f t="shared" si="0"/>
        <v>0</v>
      </c>
      <c r="H31" s="18"/>
      <c r="I31" s="18">
        <f t="shared" si="1"/>
        <v>0</v>
      </c>
    </row>
    <row r="32" spans="1:9" ht="22" customHeight="1" x14ac:dyDescent="0.35">
      <c r="A32" s="17">
        <v>30</v>
      </c>
      <c r="B32" s="17" t="s">
        <v>7</v>
      </c>
      <c r="C32" s="18"/>
      <c r="D32" s="52"/>
      <c r="E32" s="18"/>
      <c r="F32" s="28"/>
      <c r="G32" s="18">
        <f t="shared" si="0"/>
        <v>0</v>
      </c>
      <c r="H32" s="18"/>
      <c r="I32" s="18">
        <f t="shared" si="1"/>
        <v>0</v>
      </c>
    </row>
    <row r="33" spans="1:9" s="13" customFormat="1" ht="22" customHeight="1" x14ac:dyDescent="0.4">
      <c r="A33" s="25"/>
      <c r="B33" s="16"/>
      <c r="C33" s="14">
        <f>SUM(C3:C32)</f>
        <v>0</v>
      </c>
      <c r="D33" s="14"/>
      <c r="E33" s="14">
        <f>SUM(E3:E32)</f>
        <v>0</v>
      </c>
      <c r="F33" s="27">
        <f>SUM(F3:F32)</f>
        <v>0</v>
      </c>
      <c r="G33" s="14">
        <f>SUM(F33+E33)</f>
        <v>0</v>
      </c>
      <c r="H33" s="14"/>
      <c r="I33" s="14">
        <f>SUM(G33+C33)</f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Jan-25</vt:lpstr>
      <vt:lpstr>Feb-25</vt:lpstr>
      <vt:lpstr>Mar-25</vt:lpstr>
      <vt:lpstr>April-25</vt:lpstr>
      <vt:lpstr>May-25</vt:lpstr>
      <vt:lpstr>June-25</vt:lpstr>
      <vt:lpstr>July-25</vt:lpstr>
      <vt:lpstr>Aug-25</vt:lpstr>
      <vt:lpstr> Sept-25</vt:lpstr>
      <vt:lpstr>Oct-25</vt:lpstr>
      <vt:lpstr>Nov-25</vt:lpstr>
      <vt:lpstr>Dec-25</vt:lpstr>
      <vt:lpstr>'Aug-25'!Print_Area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2025-01-08T20:17:36Z</cp:lastPrinted>
  <dcterms:created xsi:type="dcterms:W3CDTF">2008-04-03T09:40:36Z</dcterms:created>
  <dcterms:modified xsi:type="dcterms:W3CDTF">2025-06-02T15:36:53Z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